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<sst xmlns="http://schemas.openxmlformats.org/spreadsheetml/2006/main" count="609" uniqueCount="201">
  <si>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</si>
  <si>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</si>
  <si>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</si>
  <si>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</si>
  <si>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</si>
  <si>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</si>
  <si>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</si>
  <si>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</si>
  <si>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</si>
  <si>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</si>
  <si>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</si>
  <si>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</si>
  <si>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</si>
  <si>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с. Порецкое</t>
  </si>
  <si>
    <t>МАОУ "Порецкая СОШ"</t>
  </si>
  <si>
    <r>
      <t xml:space="preserve">Место проведения: </t>
    </r>
    <r>
      <rPr>
        <b/>
        <i/>
        <sz val="8"/>
        <color indexed="10"/>
        <rFont val="Arial"/>
        <family val="2"/>
      </rPr>
      <t>с. Порецкое, МАОУ "Порецкая СОШ"</t>
    </r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</si>
  <si>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7</t>
    </r>
  </si>
  <si>
    <t>Задание 1</t>
  </si>
  <si>
    <t>Задание 2</t>
  </si>
  <si>
    <t>Задание 3</t>
  </si>
  <si>
    <t>Задание 4</t>
  </si>
  <si>
    <t>Задание 5</t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</si>
  <si>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9</t>
    </r>
  </si>
  <si>
    <t xml:space="preserve"> </t>
  </si>
  <si>
    <t>МАОУ "Порецая СОШ"</t>
  </si>
  <si>
    <t>Председатель жюри</t>
  </si>
  <si>
    <t>Члены жюри</t>
  </si>
  <si>
    <t>Фионина Анастасия Александровна</t>
  </si>
  <si>
    <t>Тузкова Татьяна Александровна</t>
  </si>
  <si>
    <t>Андреева Екатерина Валерьевна</t>
  </si>
  <si>
    <t>Гусева Людмила Леонидовна, учитель МАОУ "Порецкая СОШ", Виняева Елена Николаевна, учитель МАОУ "Порецкая СОШ"</t>
  </si>
  <si>
    <t>Калягина Н. А.</t>
  </si>
  <si>
    <t>Глухова Л. М.</t>
  </si>
  <si>
    <t>Аверьянова О. Ю.</t>
  </si>
  <si>
    <t>Гусева Л. Л.</t>
  </si>
  <si>
    <t>Виняева Е. Н.</t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</si>
  <si>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 xml:space="preserve">математике </t>
    </r>
    <r>
      <rPr>
        <b/>
        <sz val="8"/>
        <rFont val="Arial"/>
        <family val="2"/>
      </rPr>
      <t>в 2020-2021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6</t>
    </r>
    <r>
      <rPr>
        <b/>
        <sz val="8"/>
        <rFont val="Arial"/>
        <family val="2"/>
      </rPr>
      <t>класс</t>
    </r>
  </si>
  <si>
    <r>
      <t xml:space="preserve">Председатель жюри: </t>
    </r>
    <r>
      <rPr>
        <b/>
        <i/>
        <sz val="8"/>
        <color indexed="10"/>
        <rFont val="Arial"/>
        <family val="2"/>
      </rPr>
      <t>Калягина Наталья Александровна, учитель МАОУ "Порецкая СОШ"</t>
    </r>
  </si>
  <si>
    <r>
      <t xml:space="preserve">Члены жюри: </t>
    </r>
    <r>
      <rPr>
        <b/>
        <i/>
        <sz val="8"/>
        <color indexed="10"/>
        <rFont val="Arial"/>
        <family val="2"/>
      </rPr>
      <t>Глухова Лариса Михайловна, учитель МАОУ "Порецкая СОШ", Аверьянова Ольга Юрьевна, учитель МАОУ "Порецкая СОШ"</t>
    </r>
  </si>
  <si>
    <t>Гусева Людмила Леонидовна, учитель МАОУ"Порецкая СОШ", Виняева Елена Николаевна, учитель МАОУ "Порецкая СОШ"</t>
  </si>
  <si>
    <r>
      <t xml:space="preserve">Дата проведения: </t>
    </r>
    <r>
      <rPr>
        <b/>
        <i/>
        <sz val="8"/>
        <color indexed="10"/>
        <rFont val="Arial"/>
        <family val="2"/>
      </rPr>
      <t>20.10.2020</t>
    </r>
  </si>
  <si>
    <r>
      <t xml:space="preserve">Дата проведения: </t>
    </r>
    <r>
      <rPr>
        <b/>
        <i/>
        <sz val="8"/>
        <color indexed="10"/>
        <rFont val="Arial"/>
        <family val="2"/>
      </rPr>
      <t>20.10.2019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</si>
  <si>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математике</t>
    </r>
    <r>
      <rPr>
        <b/>
        <sz val="8"/>
        <rFont val="Arial"/>
        <family val="2"/>
      </rPr>
      <t xml:space="preserve"> в 2020-2021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8</t>
    </r>
    <r>
      <rPr>
        <b/>
        <sz val="8"/>
        <rFont val="Arial"/>
        <family val="2"/>
      </rPr>
      <t xml:space="preserve"> класс</t>
    </r>
  </si>
  <si>
    <r>
      <t>Члены жюри: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Глухова Лариса Михайловна, учитель МАОУ "Пореецкая СОШ"</t>
    </r>
  </si>
  <si>
    <t>Аверьянова Ольга Юрьевна, учитель МАОУ "Порецкая СОШ"</t>
  </si>
  <si>
    <t>Виняева Елена Николаевна, учитель МАОУ "Порецкая СОШ"</t>
  </si>
  <si>
    <r>
      <t>Председатель жюри: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Калягина Наталья Александровна, учитель МАОУ "Порецкая СОШ"</t>
    </r>
  </si>
  <si>
    <r>
      <t>Члены жюри:</t>
    </r>
    <r>
      <rPr>
        <b/>
        <sz val="8"/>
        <color indexed="10"/>
        <rFont val="Arial"/>
        <family val="2"/>
      </rPr>
      <t xml:space="preserve"> Глухова Лариса Михайловна</t>
    </r>
    <r>
      <rPr>
        <b/>
        <i/>
        <sz val="8"/>
        <color indexed="10"/>
        <rFont val="Arial"/>
        <family val="2"/>
      </rPr>
      <t>, учитель МАОУ "Порецкая СОШ"</t>
    </r>
  </si>
  <si>
    <t>Гусева Людмила Леонидовна, учитель МАОУ "Порецкая СОШ"</t>
  </si>
  <si>
    <r>
      <t xml:space="preserve">Члены жюри: </t>
    </r>
    <r>
      <rPr>
        <b/>
        <i/>
        <sz val="8"/>
        <color indexed="10"/>
        <rFont val="Arial"/>
        <family val="2"/>
      </rPr>
      <t>Глухова Лариса Михайловна, учитель МАОУ "Порецкая СОШ"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</si>
  <si>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математике</t>
    </r>
    <r>
      <rPr>
        <b/>
        <sz val="8"/>
        <rFont val="Arial"/>
        <family val="2"/>
      </rPr>
      <t xml:space="preserve"> в 2020-2021 уч.г.,</t>
    </r>
    <r>
      <rPr>
        <b/>
        <sz val="8"/>
        <color indexed="10"/>
        <rFont val="Arial"/>
        <family val="2"/>
      </rPr>
      <t xml:space="preserve"> 11 </t>
    </r>
    <r>
      <rPr>
        <b/>
        <sz val="8"/>
        <rFont val="Arial"/>
        <family val="2"/>
      </rPr>
      <t>класс</t>
    </r>
  </si>
  <si>
    <r>
      <t xml:space="preserve">Председатель жюри: </t>
    </r>
    <r>
      <rPr>
        <b/>
        <sz val="8"/>
        <color indexed="10"/>
        <rFont val="Arial"/>
        <family val="2"/>
      </rPr>
      <t>Калягина Наталья Александровна</t>
    </r>
    <r>
      <rPr>
        <b/>
        <i/>
        <sz val="8"/>
        <color indexed="10"/>
        <rFont val="Arial"/>
        <family val="2"/>
      </rPr>
      <t>, учитель МАОУ "Порецкая СОШ"</t>
    </r>
  </si>
  <si>
    <r>
      <t xml:space="preserve">Члены жюри: </t>
    </r>
    <r>
      <rPr>
        <b/>
        <sz val="8"/>
        <color indexed="10"/>
        <rFont val="Arial"/>
        <family val="2"/>
      </rPr>
      <t>Глухова Лариса Михайловна,</t>
    </r>
    <r>
      <rPr>
        <b/>
        <i/>
        <sz val="8"/>
        <color indexed="10"/>
        <rFont val="Arial"/>
        <family val="2"/>
      </rPr>
      <t xml:space="preserve"> учитель МАОУ "Порецкая СОШ"</t>
    </r>
  </si>
  <si>
    <r>
      <t xml:space="preserve">Председатель жюри: </t>
    </r>
    <r>
      <rPr>
        <b/>
        <sz val="8"/>
        <color indexed="10"/>
        <rFont val="Arial"/>
        <family val="2"/>
      </rPr>
      <t>Калягина Наталья Александровна</t>
    </r>
    <r>
      <rPr>
        <b/>
        <i/>
        <sz val="8"/>
        <color indexed="10"/>
        <rFont val="Arial"/>
        <family val="2"/>
      </rPr>
      <t>,</t>
    </r>
    <r>
      <rPr>
        <b/>
        <i/>
        <sz val="8"/>
        <color indexed="10"/>
        <rFont val="Arial"/>
        <family val="2"/>
      </rPr>
      <t xml:space="preserve"> учитель МАОУ "Порецкая СОШ"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</si>
  <si>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20.10.2020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</si>
  <si>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с. Порецкое, МАОУ "Порецкая СОШ"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</si>
  <si>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Калягина Наталья Александровна, учитель МАОУ "Порецкая СОШ"</t>
    </r>
  </si>
  <si>
    <r>
      <t xml:space="preserve">Члены жюри: </t>
    </r>
    <r>
      <rPr>
        <b/>
        <i/>
        <sz val="10"/>
        <color indexed="10"/>
        <rFont val="Arial"/>
        <family val="2"/>
      </rPr>
      <t>Глухова Лариса Михайловна, учитель МАОУ "Порецкая СОШ",Аверьянова Ольга Юрьевна, учитель МАОУ "Порецкая СОШ"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</si>
  <si>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20.10.2019</t>
    </r>
  </si>
  <si>
    <t>Грачев Максим Леонидович</t>
  </si>
  <si>
    <t>Ермолаев Антон Александрович</t>
  </si>
  <si>
    <t>Потешкина Софья Николаевна</t>
  </si>
  <si>
    <t>Калягина Наталья Александровна</t>
  </si>
  <si>
    <t>Кудряшова Лейла Михайловна</t>
  </si>
  <si>
    <t>Гринькина Софья Алексеевна</t>
  </si>
  <si>
    <t>Столярова Елена Евгеньевна</t>
  </si>
  <si>
    <t>Шпынева Анна Сергеевна</t>
  </si>
  <si>
    <t>Бердников Александр Николаевич</t>
  </si>
  <si>
    <t>Алексеев Савелий Александрович</t>
  </si>
  <si>
    <t>Прокопьева Елизавета Андреевна</t>
  </si>
  <si>
    <t>Виняева Елена Николаевна</t>
  </si>
  <si>
    <t>М - 5 - 1</t>
  </si>
  <si>
    <t>М - 5 - 2</t>
  </si>
  <si>
    <t>М - 5 - 3</t>
  </si>
  <si>
    <t>М - 5 - 4</t>
  </si>
  <si>
    <t>М - 5 - 5</t>
  </si>
  <si>
    <t>М - 5 - 6</t>
  </si>
  <si>
    <t>М - 5 - 7</t>
  </si>
  <si>
    <t>М - 5 - 8</t>
  </si>
  <si>
    <t>М - 5 - 9</t>
  </si>
  <si>
    <t>М - 5 - 10</t>
  </si>
  <si>
    <t>Дергунова Ксения Владимировна</t>
  </si>
  <si>
    <t>Фионин Александр Сергеевич</t>
  </si>
  <si>
    <t>Сорокина Татьяна Владимировна</t>
  </si>
  <si>
    <t>Чеснокова Анастасия Олеговна</t>
  </si>
  <si>
    <t>Кузьминов Максим Николаевич</t>
  </si>
  <si>
    <t>Флегонтова Валерия Игоревна</t>
  </si>
  <si>
    <t>Перкина Анастасия Юрьевна</t>
  </si>
  <si>
    <t>Шмаков Илья Сергеевич</t>
  </si>
  <si>
    <t>Кузнецова Анастасия Николаевна</t>
  </si>
  <si>
    <t>Лушникова Валерия Сергеевна</t>
  </si>
  <si>
    <t>М - 6 - 1</t>
  </si>
  <si>
    <t>М - 6 - 2</t>
  </si>
  <si>
    <t>М - 6 - 3</t>
  </si>
  <si>
    <t>М - 6 - 4</t>
  </si>
  <si>
    <t>М - 6 - 5</t>
  </si>
  <si>
    <t>М - 6 - 6</t>
  </si>
  <si>
    <t>М - 6 - 7</t>
  </si>
  <si>
    <t>М - 6 - 8</t>
  </si>
  <si>
    <t>М - 6 - 9</t>
  </si>
  <si>
    <t>М - 6 - 10</t>
  </si>
  <si>
    <t>Глухова Лариса Михайловна</t>
  </si>
  <si>
    <t>Гусева Людмила Леонидовна</t>
  </si>
  <si>
    <t>Аверьянова Ольга Юрьевна</t>
  </si>
  <si>
    <t>Архипова Елизавета Сергеевна</t>
  </si>
  <si>
    <t>Денисова Екатерина Евгеньевна</t>
  </si>
  <si>
    <t>Журавлёва Софья Викторовна</t>
  </si>
  <si>
    <t>Суслёнкова Арина Александровна</t>
  </si>
  <si>
    <t>Гаранин Глеб Викторович</t>
  </si>
  <si>
    <t>Ушаков Дмитрий Андреевич</t>
  </si>
  <si>
    <t>Фролов Егор Юрьевич</t>
  </si>
  <si>
    <t>Морозов Роман Евгеньевич</t>
  </si>
  <si>
    <t>Безрукова Анастасия Андреевна</t>
  </si>
  <si>
    <t>Медведев Никита Александрович</t>
  </si>
  <si>
    <t>Тулаев Константин Григорьевич</t>
  </si>
  <si>
    <t>М - 7 - 1</t>
  </si>
  <si>
    <t>М - 7 - 2</t>
  </si>
  <si>
    <t>М - 7 - 3</t>
  </si>
  <si>
    <t>М - 7 - 4</t>
  </si>
  <si>
    <t>М - 7 - 5</t>
  </si>
  <si>
    <t>М - 7 - 6</t>
  </si>
  <si>
    <t>М - 7 - 7</t>
  </si>
  <si>
    <t>М - 7 - 8</t>
  </si>
  <si>
    <t>М - 7 - 9</t>
  </si>
  <si>
    <t>М - 7 - 10</t>
  </si>
  <si>
    <t>М - 7 - 11</t>
  </si>
  <si>
    <t>Гринькина Ольга Сергеевна</t>
  </si>
  <si>
    <t>Полякова Карина Игоревна</t>
  </si>
  <si>
    <t>Уряднова Виктория Витальевна</t>
  </si>
  <si>
    <t>Кустовский Никита Игоревич</t>
  </si>
  <si>
    <t>Старостин Николай Владимирович</t>
  </si>
  <si>
    <t>Егорова Евгения Олеговна</t>
  </si>
  <si>
    <t>М - 9 - 1</t>
  </si>
  <si>
    <t>М - 9 - 2</t>
  </si>
  <si>
    <t>М - 9 - 3</t>
  </si>
  <si>
    <t>М - 9 - 4</t>
  </si>
  <si>
    <t>М - 9 - 5</t>
  </si>
  <si>
    <t>М - 9 - 6</t>
  </si>
  <si>
    <t>М - 9 - 7</t>
  </si>
  <si>
    <t>М - 9 - 8</t>
  </si>
  <si>
    <t>М - 9 - 9</t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</si>
  <si>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математике</t>
    </r>
    <r>
      <rPr>
        <b/>
        <sz val="8"/>
        <rFont val="Arial"/>
        <family val="2"/>
      </rPr>
      <t xml:space="preserve"> в 2020-2021 уч.г.,</t>
    </r>
    <r>
      <rPr>
        <b/>
        <sz val="8"/>
        <color indexed="10"/>
        <rFont val="Arial"/>
        <family val="2"/>
      </rPr>
      <t xml:space="preserve"> 9 </t>
    </r>
    <r>
      <rPr>
        <b/>
        <sz val="8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</si>
  <si>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математике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в 2020-2021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7</t>
    </r>
    <r>
      <rPr>
        <b/>
        <sz val="8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</si>
  <si>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</t>
    </r>
    <r>
      <rPr>
        <b/>
        <sz val="10"/>
        <color indexed="10"/>
        <rFont val="Arial"/>
        <family val="2"/>
      </rPr>
      <t>математике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2020-2021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5</t>
    </r>
    <r>
      <rPr>
        <b/>
        <sz val="10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</si>
  <si>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</t>
    </r>
    <r>
      <rPr>
        <b/>
        <i/>
        <sz val="8"/>
        <color indexed="10"/>
        <rFont val="Arial"/>
        <family val="2"/>
      </rPr>
      <t>математике</t>
    </r>
    <r>
      <rPr>
        <b/>
        <sz val="8"/>
        <rFont val="Arial"/>
        <family val="2"/>
      </rPr>
      <t xml:space="preserve"> в 2020-2021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10</t>
    </r>
    <r>
      <rPr>
        <b/>
        <sz val="8"/>
        <rFont val="Arial"/>
        <family val="2"/>
      </rPr>
      <t xml:space="preserve"> класс</t>
    </r>
  </si>
  <si>
    <t>Глумов Михаил Вячеславович</t>
  </si>
  <si>
    <t>Морозов Артём Евгеньевич</t>
  </si>
  <si>
    <t>Сорокин Даниил Владимирович</t>
  </si>
  <si>
    <t>Ракшин Михаил Александрович</t>
  </si>
  <si>
    <t>Сергеева Дарья Юрьевна</t>
  </si>
  <si>
    <t>Грачёва Ксения Леонидовна</t>
  </si>
  <si>
    <t>Лявина Юлия Андреевна</t>
  </si>
  <si>
    <t>Семейкина Анастасия Григорьевна</t>
  </si>
  <si>
    <t>Французова Екатерина Геннадьевна</t>
  </si>
  <si>
    <t>М - 10 - 1</t>
  </si>
  <si>
    <t>М - 10 - 2</t>
  </si>
  <si>
    <t>М - 10 - 3</t>
  </si>
  <si>
    <t>М - 10 - 4</t>
  </si>
  <si>
    <t>М - 10 - 5</t>
  </si>
  <si>
    <t>М - 10 - 6</t>
  </si>
  <si>
    <t>М - 10 - 7</t>
  </si>
  <si>
    <t>М - 10 - 8</t>
  </si>
  <si>
    <t>М - 10 - 9</t>
  </si>
  <si>
    <t>М - 11 - 1</t>
  </si>
  <si>
    <t>М - 11 - 2</t>
  </si>
  <si>
    <t>М - 11 - 3</t>
  </si>
  <si>
    <t>М - 11 - 4</t>
  </si>
  <si>
    <t>М - 11 - 5</t>
  </si>
  <si>
    <t>Денисова Ирина Евгеньевна</t>
  </si>
  <si>
    <t>Егорова Мария Алексеевна</t>
  </si>
  <si>
    <t>Тимошин Григорий Александрович</t>
  </si>
  <si>
    <t>Юдина Ирина Александровна</t>
  </si>
  <si>
    <t>Игумнова Ксения Александровна</t>
  </si>
  <si>
    <t>Уряднов Денис Витальевич</t>
  </si>
  <si>
    <t>Табакова Анастасия Алексеевна</t>
  </si>
  <si>
    <t>М - 11 - 6</t>
  </si>
  <si>
    <t>М - 11 - 7</t>
  </si>
  <si>
    <t>Курышева Мария Геннадьевна</t>
  </si>
  <si>
    <t>Уляшкина Ксения Ивановна</t>
  </si>
  <si>
    <t>Захаров Павел Павлович</t>
  </si>
  <si>
    <t>Лазарева Дарья Дмитриевна</t>
  </si>
  <si>
    <t>Пахомова Анастасия Сергеевна</t>
  </si>
  <si>
    <t>Орехов Ярослав Николаевич</t>
  </si>
  <si>
    <t>Емешова Анжелика Алексеевна</t>
  </si>
  <si>
    <t>Юртаев Артемий Евгеньевич</t>
  </si>
  <si>
    <t>М - 8 - 1</t>
  </si>
  <si>
    <t>М - 8 - 2</t>
  </si>
  <si>
    <t>М - 8 - 3</t>
  </si>
  <si>
    <t>М - 8 - 4</t>
  </si>
  <si>
    <t>М - 8 - 5</t>
  </si>
  <si>
    <t>М - 8 - 6</t>
  </si>
  <si>
    <t>М - 8 - 7</t>
  </si>
  <si>
    <t>М - 8 - 8</t>
  </si>
  <si>
    <t>М - 8 - 9</t>
  </si>
  <si>
    <t>Стексова Анастасия Михайловна</t>
  </si>
  <si>
    <r>
      <t xml:space="preserve">Количество участников:   </t>
    </r>
    <r>
      <rPr>
        <b/>
        <sz val="10"/>
        <color indexed="10"/>
        <rFont val="Arial"/>
        <family val="2"/>
      </rPr>
      <t>10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</si>
  <si>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10</t>
    </r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</si>
  <si>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11</t>
    </r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</si>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</sst>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i/>
      <sz val="7"/>
      <color indexed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Fill="1" applyBorder="1" applyAlignment="1">
      <alignment vertical="top"/>
    </xf>
    <xf numFmtId="0" fontId="23" fillId="0" borderId="17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1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26" fillId="0" borderId="0" xfId="0" applyFont="1" applyFill="1" applyBorder="1" applyAlignment="1">
      <alignment vertical="top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17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Alignment="1">
      <alignment horizontal="left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2" fillId="0" borderId="2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6" fillId="0" borderId="17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8" fillId="0" borderId="0" xfId="0" applyNumberFormat="1" applyFont="1" applyBorder="1" applyAlignment="1">
      <alignment horizontal="left" vertical="top" wrapText="1"/>
    </xf>
    <xf numFmtId="1" fontId="26" fillId="0" borderId="0" xfId="0" applyNumberFormat="1" applyFont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30" fillId="0" borderId="17" xfId="0" applyFont="1" applyBorder="1" applyAlignment="1">
      <alignment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/>
    </xf>
    <xf numFmtId="0" fontId="32" fillId="0" borderId="28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1" fontId="32" fillId="0" borderId="17" xfId="0" applyNumberFormat="1" applyFont="1" applyBorder="1" applyAlignment="1">
      <alignment horizontal="left" vertical="top" wrapText="1"/>
    </xf>
    <xf numFmtId="0" fontId="33" fillId="0" borderId="17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vertical="top" wrapText="1"/>
    </xf>
    <xf numFmtId="0" fontId="31" fillId="0" borderId="17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1" fontId="28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Fill="1" applyBorder="1" applyAlignment="1">
      <alignment vertical="top" wrapText="1"/>
    </xf>
    <xf numFmtId="1" fontId="33" fillId="0" borderId="0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 vertical="top" wrapText="1"/>
    </xf>
    <xf numFmtId="0" fontId="22" fillId="0" borderId="17" xfId="0" applyFont="1" applyBorder="1" applyAlignment="1">
      <alignment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7" xfId="0" applyFont="1" applyFill="1" applyBorder="1" applyAlignment="1">
      <alignment vertical="top" wrapText="1"/>
    </xf>
    <xf numFmtId="0" fontId="30" fillId="0" borderId="13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1" fontId="34" fillId="0" borderId="0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1" fontId="30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32" fillId="0" borderId="17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 vertical="top"/>
    </xf>
    <xf numFmtId="0" fontId="30" fillId="0" borderId="0" xfId="0" applyFont="1" applyAlignment="1">
      <alignment horizontal="left" vertical="top" wrapText="1"/>
    </xf>
    <xf numFmtId="1" fontId="28" fillId="0" borderId="17" xfId="0" applyNumberFormat="1" applyFont="1" applyBorder="1" applyAlignment="1">
      <alignment horizontal="left" vertical="top" wrapText="1"/>
    </xf>
    <xf numFmtId="0" fontId="30" fillId="0" borderId="30" xfId="0" applyFont="1" applyFill="1" applyBorder="1" applyAlignment="1">
      <alignment vertical="top" wrapText="1"/>
    </xf>
    <xf numFmtId="0" fontId="30" fillId="0" borderId="17" xfId="0" applyFont="1" applyBorder="1" applyAlignment="1">
      <alignment horizontal="center" vertical="top"/>
    </xf>
    <xf numFmtId="0" fontId="30" fillId="0" borderId="17" xfId="0" applyFont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7 4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3">
      <selection activeCell="C23" sqref="C20:C23"/>
    </sheetView>
  </sheetViews>
  <sheetFormatPr defaultColWidth="9.140625" defaultRowHeight="12.75"/>
  <cols>
    <col min="1" max="1" width="3.8515625" style="0" customWidth="1"/>
    <col min="2" max="2" width="10.421875" style="0" customWidth="1"/>
    <col min="3" max="3" width="17.57421875" style="0" customWidth="1"/>
    <col min="4" max="4" width="10.00390625" style="0" customWidth="1"/>
    <col min="5" max="5" width="12.8515625" style="0" customWidth="1"/>
    <col min="6" max="6" width="6.8515625" style="0" customWidth="1"/>
    <col min="7" max="7" width="6.140625" style="0" customWidth="1"/>
    <col min="8" max="8" width="14.00390625" style="0" customWidth="1"/>
    <col min="9" max="9" width="9.7109375" style="0" customWidth="1"/>
    <col min="10" max="10" width="7.8515625" style="0" customWidth="1"/>
    <col min="11" max="11" width="8.421875" style="0" customWidth="1"/>
    <col min="12" max="12" width="7.7109375" style="0" customWidth="1"/>
    <col min="13" max="13" width="8.7109375" style="0" customWidth="1"/>
    <col min="14" max="14" width="7.7109375" style="0" customWidth="1"/>
    <col min="15" max="15" width="7.8515625" style="0" customWidth="1"/>
    <col min="16" max="16" width="17.7109375" style="0" customWidth="1"/>
  </cols>
  <sheetData>
    <row r="1" spans="1:18" ht="12.75" customHeight="1">
      <c r="A1" s="129" t="s">
        <v>143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 customHeight="1">
      <c r="A2" s="130" t="s">
        <v>195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3.5" customHeight="1">
      <c r="A3" s="130" t="s">
        <v>54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13.5" customHeight="1">
      <c r="A4" s="131" t="s">
        <v>55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6.5" customHeight="1">
      <c r="A5" s="132" t="s">
        <v>56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ht="15" customHeight="1">
      <c r="A6" s="132" t="s">
        <v>57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3"/>
      <c r="Q6" s="3"/>
      <c r="R6" s="3"/>
    </row>
    <row r="7" spans="1:18" ht="15" customHeight="1">
      <c r="A7" s="127" t="s">
        <v>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 ht="11.25" customHeight="1">
      <c r="A8" s="127"/>
      <c r="B8" s="128"/>
      <c r="C8" s="128"/>
      <c r="D8" s="128"/>
      <c r="E8" s="128"/>
      <c r="F8" s="128"/>
      <c r="G8" s="128"/>
      <c r="H8" s="128"/>
      <c r="I8" s="128"/>
      <c r="J8" s="73"/>
      <c r="K8" s="73"/>
      <c r="L8" s="73"/>
      <c r="M8" s="73"/>
      <c r="N8" s="73"/>
      <c r="O8" s="73"/>
      <c r="P8" s="71"/>
      <c r="Q8" s="71"/>
      <c r="R8" s="71"/>
    </row>
    <row r="9" spans="1:17" ht="45" customHeight="1">
      <c r="A9" s="42" t="s">
        <v>1</v>
      </c>
      <c r="B9" s="42" t="s">
        <v>0</v>
      </c>
      <c r="C9" s="74" t="s">
        <v>12</v>
      </c>
      <c r="D9" s="65" t="s">
        <v>2</v>
      </c>
      <c r="E9" s="65" t="s">
        <v>9</v>
      </c>
      <c r="F9" s="65" t="s">
        <v>10</v>
      </c>
      <c r="G9" s="65" t="s">
        <v>11</v>
      </c>
      <c r="H9" s="65" t="s">
        <v>3</v>
      </c>
      <c r="I9" s="65" t="s">
        <v>17</v>
      </c>
      <c r="J9" s="65" t="s">
        <v>18</v>
      </c>
      <c r="K9" s="65" t="s">
        <v>19</v>
      </c>
      <c r="L9" s="65" t="s">
        <v>20</v>
      </c>
      <c r="M9" s="65" t="s">
        <v>21</v>
      </c>
      <c r="N9" s="65" t="s">
        <v>4</v>
      </c>
      <c r="O9" s="65" t="s">
        <v>5</v>
      </c>
      <c r="P9" s="42" t="s">
        <v>8</v>
      </c>
      <c r="Q9" s="76"/>
    </row>
    <row r="10" spans="1:18" ht="34.5" customHeight="1">
      <c r="A10" s="85">
        <v>1</v>
      </c>
      <c r="B10" s="90" t="s">
        <v>79</v>
      </c>
      <c r="C10" s="80" t="s">
        <v>61</v>
      </c>
      <c r="D10" s="84" t="s">
        <v>13</v>
      </c>
      <c r="E10" s="85" t="s">
        <v>14</v>
      </c>
      <c r="F10" s="85">
        <v>5</v>
      </c>
      <c r="G10" s="85">
        <v>5</v>
      </c>
      <c r="H10" s="81" t="s">
        <v>62</v>
      </c>
      <c r="I10" s="85">
        <v>7</v>
      </c>
      <c r="J10" s="85">
        <v>7</v>
      </c>
      <c r="K10" s="85">
        <v>2</v>
      </c>
      <c r="L10" s="85">
        <v>2</v>
      </c>
      <c r="M10" s="85">
        <v>7</v>
      </c>
      <c r="N10" s="119">
        <f aca="true" t="shared" si="0" ref="N10:N19">SUM(I10:M10)</f>
        <v>25</v>
      </c>
      <c r="O10" s="121">
        <v>35</v>
      </c>
      <c r="P10" s="86" t="s">
        <v>198</v>
      </c>
      <c r="Q10" s="51"/>
      <c r="R10" s="48"/>
    </row>
    <row r="11" spans="1:18" ht="30.75" customHeight="1">
      <c r="A11" s="83">
        <v>2</v>
      </c>
      <c r="B11" s="90" t="s">
        <v>77</v>
      </c>
      <c r="C11" s="80" t="s">
        <v>59</v>
      </c>
      <c r="D11" s="84" t="s">
        <v>13</v>
      </c>
      <c r="E11" s="85" t="s">
        <v>14</v>
      </c>
      <c r="F11" s="85">
        <v>5</v>
      </c>
      <c r="G11" s="85">
        <v>5</v>
      </c>
      <c r="H11" s="81" t="s">
        <v>62</v>
      </c>
      <c r="I11" s="85">
        <v>7</v>
      </c>
      <c r="J11" s="85">
        <v>6</v>
      </c>
      <c r="K11" s="85">
        <v>2</v>
      </c>
      <c r="L11" s="85">
        <v>0</v>
      </c>
      <c r="M11" s="85">
        <v>0</v>
      </c>
      <c r="N11" s="119">
        <f t="shared" si="0"/>
        <v>15</v>
      </c>
      <c r="O11" s="121">
        <v>35</v>
      </c>
      <c r="P11" s="83" t="s">
        <v>199</v>
      </c>
      <c r="Q11" s="77"/>
      <c r="R11" s="48"/>
    </row>
    <row r="12" spans="1:18" ht="27.75" customHeight="1">
      <c r="A12" s="85">
        <v>3</v>
      </c>
      <c r="B12" s="90" t="s">
        <v>72</v>
      </c>
      <c r="C12" s="81" t="s">
        <v>65</v>
      </c>
      <c r="D12" s="84" t="s">
        <v>13</v>
      </c>
      <c r="E12" s="85" t="s">
        <v>14</v>
      </c>
      <c r="F12" s="85">
        <v>5</v>
      </c>
      <c r="G12" s="85">
        <v>5</v>
      </c>
      <c r="H12" s="81" t="s">
        <v>70</v>
      </c>
      <c r="I12" s="85">
        <v>7</v>
      </c>
      <c r="J12" s="85">
        <v>1</v>
      </c>
      <c r="K12" s="85">
        <v>2</v>
      </c>
      <c r="L12" s="85">
        <v>0</v>
      </c>
      <c r="M12" s="85">
        <v>1</v>
      </c>
      <c r="N12" s="119">
        <f t="shared" si="0"/>
        <v>11</v>
      </c>
      <c r="O12" s="121">
        <v>35</v>
      </c>
      <c r="P12" s="86" t="s">
        <v>200</v>
      </c>
      <c r="Q12" s="78"/>
      <c r="R12" s="75"/>
    </row>
    <row r="13" spans="1:18" ht="33" customHeight="1">
      <c r="A13" s="83">
        <v>4</v>
      </c>
      <c r="B13" s="91" t="s">
        <v>73</v>
      </c>
      <c r="C13" s="122" t="s">
        <v>66</v>
      </c>
      <c r="D13" s="85" t="s">
        <v>13</v>
      </c>
      <c r="E13" s="85" t="s">
        <v>14</v>
      </c>
      <c r="F13" s="85">
        <v>5</v>
      </c>
      <c r="G13" s="85">
        <v>5</v>
      </c>
      <c r="H13" s="81" t="s">
        <v>70</v>
      </c>
      <c r="I13" s="85">
        <v>7</v>
      </c>
      <c r="J13" s="85">
        <v>2</v>
      </c>
      <c r="K13" s="85">
        <v>1</v>
      </c>
      <c r="L13" s="85">
        <v>0</v>
      </c>
      <c r="M13" s="85">
        <v>1</v>
      </c>
      <c r="N13" s="119">
        <f t="shared" si="0"/>
        <v>11</v>
      </c>
      <c r="O13" s="121">
        <v>35</v>
      </c>
      <c r="P13" s="86" t="s">
        <v>200</v>
      </c>
      <c r="Q13" s="78"/>
      <c r="R13" s="75"/>
    </row>
    <row r="14" spans="1:18" ht="26.25" customHeight="1">
      <c r="A14" s="85">
        <v>5</v>
      </c>
      <c r="B14" s="91" t="s">
        <v>74</v>
      </c>
      <c r="C14" s="82" t="s">
        <v>67</v>
      </c>
      <c r="D14" s="85" t="s">
        <v>13</v>
      </c>
      <c r="E14" s="85" t="s">
        <v>14</v>
      </c>
      <c r="F14" s="85">
        <v>5</v>
      </c>
      <c r="G14" s="87">
        <v>5</v>
      </c>
      <c r="H14" s="81" t="s">
        <v>70</v>
      </c>
      <c r="I14" s="88">
        <v>7</v>
      </c>
      <c r="J14" s="88">
        <v>0</v>
      </c>
      <c r="K14" s="88">
        <v>3</v>
      </c>
      <c r="L14" s="88">
        <v>0</v>
      </c>
      <c r="M14" s="88">
        <v>1</v>
      </c>
      <c r="N14" s="119">
        <f t="shared" si="0"/>
        <v>11</v>
      </c>
      <c r="O14" s="121">
        <v>35</v>
      </c>
      <c r="P14" s="86" t="s">
        <v>200</v>
      </c>
      <c r="Q14" s="78"/>
      <c r="R14" s="75"/>
    </row>
    <row r="15" spans="1:18" ht="24.75" customHeight="1">
      <c r="A15" s="83">
        <v>6</v>
      </c>
      <c r="B15" s="91" t="s">
        <v>76</v>
      </c>
      <c r="C15" s="81" t="s">
        <v>69</v>
      </c>
      <c r="D15" s="85" t="s">
        <v>13</v>
      </c>
      <c r="E15" s="85" t="s">
        <v>14</v>
      </c>
      <c r="F15" s="85">
        <v>5</v>
      </c>
      <c r="G15" s="85">
        <v>5</v>
      </c>
      <c r="H15" s="81" t="s">
        <v>70</v>
      </c>
      <c r="I15" s="85">
        <v>7</v>
      </c>
      <c r="J15" s="85">
        <v>1</v>
      </c>
      <c r="K15" s="85">
        <v>2</v>
      </c>
      <c r="L15" s="85">
        <v>0</v>
      </c>
      <c r="M15" s="85">
        <v>1</v>
      </c>
      <c r="N15" s="119">
        <f t="shared" si="0"/>
        <v>11</v>
      </c>
      <c r="O15" s="121">
        <v>35</v>
      </c>
      <c r="P15" s="86" t="s">
        <v>200</v>
      </c>
      <c r="Q15" s="78"/>
      <c r="R15" s="75"/>
    </row>
    <row r="16" spans="1:18" ht="24.75" customHeight="1">
      <c r="A16" s="85">
        <v>7</v>
      </c>
      <c r="B16" s="91" t="s">
        <v>80</v>
      </c>
      <c r="C16" s="80" t="s">
        <v>63</v>
      </c>
      <c r="D16" s="85" t="s">
        <v>13</v>
      </c>
      <c r="E16" s="85" t="s">
        <v>14</v>
      </c>
      <c r="F16" s="85">
        <v>5</v>
      </c>
      <c r="G16" s="85">
        <v>5</v>
      </c>
      <c r="H16" s="81" t="s">
        <v>62</v>
      </c>
      <c r="I16" s="85">
        <v>7</v>
      </c>
      <c r="J16" s="85">
        <v>2</v>
      </c>
      <c r="K16" s="85">
        <v>0</v>
      </c>
      <c r="L16" s="85">
        <v>1</v>
      </c>
      <c r="M16" s="85">
        <v>0</v>
      </c>
      <c r="N16" s="119">
        <f t="shared" si="0"/>
        <v>10</v>
      </c>
      <c r="O16" s="121">
        <v>35</v>
      </c>
      <c r="P16" s="86" t="s">
        <v>200</v>
      </c>
      <c r="Q16" s="79"/>
      <c r="R16" s="48"/>
    </row>
    <row r="17" spans="1:18" ht="32.25" customHeight="1">
      <c r="A17" s="83">
        <v>8</v>
      </c>
      <c r="B17" s="91" t="s">
        <v>71</v>
      </c>
      <c r="C17" s="81" t="s">
        <v>64</v>
      </c>
      <c r="D17" s="85" t="s">
        <v>13</v>
      </c>
      <c r="E17" s="85" t="s">
        <v>14</v>
      </c>
      <c r="F17" s="85">
        <v>5</v>
      </c>
      <c r="G17" s="85">
        <v>5</v>
      </c>
      <c r="H17" s="81" t="s">
        <v>70</v>
      </c>
      <c r="I17" s="85">
        <v>7</v>
      </c>
      <c r="J17" s="85">
        <v>0</v>
      </c>
      <c r="K17" s="85">
        <v>2</v>
      </c>
      <c r="L17" s="85">
        <v>0</v>
      </c>
      <c r="M17" s="85">
        <v>1</v>
      </c>
      <c r="N17" s="119">
        <f t="shared" si="0"/>
        <v>10</v>
      </c>
      <c r="O17" s="121">
        <v>35</v>
      </c>
      <c r="P17" s="86" t="s">
        <v>200</v>
      </c>
      <c r="Q17" s="79"/>
      <c r="R17" s="70"/>
    </row>
    <row r="18" spans="1:18" ht="24.75" customHeight="1">
      <c r="A18" s="85">
        <v>9</v>
      </c>
      <c r="B18" s="91" t="s">
        <v>78</v>
      </c>
      <c r="C18" s="80" t="s">
        <v>60</v>
      </c>
      <c r="D18" s="85" t="s">
        <v>13</v>
      </c>
      <c r="E18" s="85" t="s">
        <v>14</v>
      </c>
      <c r="F18" s="85">
        <v>5</v>
      </c>
      <c r="G18" s="85">
        <v>5</v>
      </c>
      <c r="H18" s="81" t="s">
        <v>62</v>
      </c>
      <c r="I18" s="85">
        <v>7</v>
      </c>
      <c r="J18" s="85">
        <v>0</v>
      </c>
      <c r="K18" s="85">
        <v>1</v>
      </c>
      <c r="L18" s="85">
        <v>0</v>
      </c>
      <c r="M18" s="85">
        <v>1</v>
      </c>
      <c r="N18" s="119">
        <f t="shared" si="0"/>
        <v>9</v>
      </c>
      <c r="O18" s="121">
        <v>35</v>
      </c>
      <c r="P18" s="86" t="s">
        <v>200</v>
      </c>
      <c r="Q18" s="79"/>
      <c r="R18" s="75"/>
    </row>
    <row r="19" spans="1:18" ht="27" customHeight="1">
      <c r="A19" s="83">
        <v>10</v>
      </c>
      <c r="B19" s="91" t="s">
        <v>75</v>
      </c>
      <c r="C19" s="81" t="s">
        <v>68</v>
      </c>
      <c r="D19" s="85" t="s">
        <v>13</v>
      </c>
      <c r="E19" s="85" t="s">
        <v>14</v>
      </c>
      <c r="F19" s="85">
        <v>5</v>
      </c>
      <c r="G19" s="85">
        <v>5</v>
      </c>
      <c r="H19" s="81" t="s">
        <v>70</v>
      </c>
      <c r="I19" s="85">
        <v>7</v>
      </c>
      <c r="J19" s="85">
        <v>0</v>
      </c>
      <c r="K19" s="85">
        <v>1</v>
      </c>
      <c r="L19" s="85">
        <v>0</v>
      </c>
      <c r="M19" s="85">
        <v>1</v>
      </c>
      <c r="N19" s="119">
        <f t="shared" si="0"/>
        <v>9</v>
      </c>
      <c r="O19" s="121">
        <v>35</v>
      </c>
      <c r="P19" s="86" t="s">
        <v>200</v>
      </c>
      <c r="Q19" s="78"/>
      <c r="R19" s="48"/>
    </row>
    <row r="20" spans="1:18" ht="17.25" customHeight="1">
      <c r="A20" s="49"/>
      <c r="B20" s="63" t="s">
        <v>25</v>
      </c>
      <c r="C20" s="63"/>
      <c r="D20" s="69" t="s">
        <v>31</v>
      </c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14.25" customHeight="1">
      <c r="A21" s="49"/>
      <c r="B21" s="63" t="s">
        <v>26</v>
      </c>
      <c r="C21" s="63"/>
      <c r="D21" s="67" t="s">
        <v>32</v>
      </c>
      <c r="E21" s="50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14.25" customHeight="1">
      <c r="A22" s="49"/>
      <c r="B22" s="63"/>
      <c r="C22" s="63"/>
      <c r="D22" s="67" t="s">
        <v>33</v>
      </c>
      <c r="E22" s="50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ht="16.5" customHeight="1">
      <c r="A23" s="49"/>
      <c r="B23" s="63"/>
      <c r="C23" s="64"/>
      <c r="D23" s="67" t="s">
        <v>34</v>
      </c>
      <c r="E23" s="50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2:5" ht="16.5" customHeight="1">
      <c r="B24" s="64"/>
      <c r="C24" s="64"/>
      <c r="D24" s="69" t="s">
        <v>35</v>
      </c>
      <c r="E24" s="62"/>
    </row>
    <row r="25" spans="2:5" ht="15.75" customHeight="1">
      <c r="B25" s="64"/>
      <c r="C25" s="64"/>
      <c r="D25" s="64"/>
      <c r="E25" s="62"/>
    </row>
    <row r="26" spans="2:5" ht="8.25" customHeight="1">
      <c r="B26" s="62"/>
      <c r="C26" s="62"/>
      <c r="D26" s="62"/>
      <c r="E26" s="62"/>
    </row>
    <row r="27" spans="2:5" ht="10.5" customHeight="1">
      <c r="B27" s="62"/>
      <c r="C27" s="62"/>
      <c r="D27" s="62"/>
      <c r="E27" s="62"/>
    </row>
    <row r="28" ht="10.5" customHeight="1"/>
    <row r="29" ht="9" customHeight="1"/>
    <row r="30" ht="10.5" customHeight="1"/>
  </sheetData>
  <sheetProtection/>
  <mergeCells count="8">
    <mergeCell ref="A8:I8"/>
    <mergeCell ref="A7:R7"/>
    <mergeCell ref="A1:R1"/>
    <mergeCell ref="A2:R2"/>
    <mergeCell ref="A3:R3"/>
    <mergeCell ref="A4:R4"/>
    <mergeCell ref="A5:R5"/>
    <mergeCell ref="A6:O6"/>
  </mergeCells>
  <printOptions/>
  <pageMargins left="0.4" right="0.25" top="0.18" bottom="0.1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0">
      <selection activeCell="C28" sqref="C21:C28"/>
    </sheetView>
  </sheetViews>
  <sheetFormatPr defaultColWidth="9.140625" defaultRowHeight="12.75"/>
  <cols>
    <col min="1" max="1" width="3.28125" style="0" customWidth="1"/>
    <col min="2" max="2" width="13.00390625" style="0" customWidth="1"/>
    <col min="3" max="3" width="17.57421875" style="0" customWidth="1"/>
    <col min="4" max="4" width="10.140625" style="0" customWidth="1"/>
    <col min="5" max="5" width="13.7109375" style="0" customWidth="1"/>
    <col min="6" max="6" width="4.57421875" style="0" customWidth="1"/>
    <col min="7" max="7" width="4.7109375" style="0" customWidth="1"/>
    <col min="8" max="8" width="15.00390625" style="0" customWidth="1"/>
    <col min="9" max="9" width="8.00390625" style="0" customWidth="1"/>
    <col min="10" max="10" width="8.421875" style="0" customWidth="1"/>
    <col min="11" max="11" width="8.57421875" style="0" customWidth="1"/>
    <col min="12" max="12" width="8.7109375" style="0" customWidth="1"/>
    <col min="13" max="13" width="9.57421875" style="0" customWidth="1"/>
    <col min="14" max="14" width="9.8515625" style="0" customWidth="1"/>
    <col min="15" max="15" width="10.8515625" style="0" customWidth="1"/>
    <col min="16" max="16" width="17.28125" style="0" customWidth="1"/>
  </cols>
  <sheetData>
    <row r="1" spans="1:18" ht="12.75">
      <c r="A1" s="135" t="s">
        <v>36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4.25" customHeight="1">
      <c r="A2" s="130" t="s">
        <v>196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3.5" customHeight="1">
      <c r="A3" s="130" t="s">
        <v>58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12" customHeight="1">
      <c r="A4" s="131" t="s">
        <v>55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5.75" customHeight="1">
      <c r="A5" s="132" t="s">
        <v>56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ht="25.5" customHeight="1">
      <c r="A6" s="132" t="s">
        <v>57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3"/>
      <c r="Q6" s="3"/>
      <c r="R6" s="3"/>
    </row>
    <row r="7" spans="1:18" ht="16.5" customHeight="1">
      <c r="A7" s="127" t="s">
        <v>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 ht="11.25" customHeight="1">
      <c r="A8" s="133"/>
      <c r="B8" s="134"/>
      <c r="C8" s="134"/>
      <c r="D8" s="134"/>
      <c r="E8" s="134"/>
      <c r="F8" s="134"/>
      <c r="G8" s="134"/>
      <c r="H8" s="134"/>
      <c r="I8" s="134"/>
      <c r="J8" s="57"/>
      <c r="K8" s="57"/>
      <c r="L8" s="57"/>
      <c r="M8" s="57"/>
      <c r="N8" s="57"/>
      <c r="O8" s="57"/>
      <c r="P8" s="39"/>
      <c r="Q8" s="39"/>
      <c r="R8" s="39"/>
    </row>
    <row r="9" spans="1:16" ht="48" customHeight="1">
      <c r="A9" s="42" t="s">
        <v>1</v>
      </c>
      <c r="B9" s="42" t="s">
        <v>0</v>
      </c>
      <c r="C9" s="65" t="s">
        <v>12</v>
      </c>
      <c r="D9" s="65" t="s">
        <v>2</v>
      </c>
      <c r="E9" s="65" t="s">
        <v>9</v>
      </c>
      <c r="F9" s="65" t="s">
        <v>10</v>
      </c>
      <c r="G9" s="65" t="s">
        <v>11</v>
      </c>
      <c r="H9" s="65" t="s">
        <v>3</v>
      </c>
      <c r="I9" s="65" t="s">
        <v>17</v>
      </c>
      <c r="J9" s="65" t="s">
        <v>18</v>
      </c>
      <c r="K9" s="65" t="s">
        <v>19</v>
      </c>
      <c r="L9" s="65" t="s">
        <v>20</v>
      </c>
      <c r="M9" s="65" t="s">
        <v>21</v>
      </c>
      <c r="N9" s="65" t="s">
        <v>4</v>
      </c>
      <c r="O9" s="65" t="s">
        <v>5</v>
      </c>
      <c r="P9" s="42" t="s">
        <v>8</v>
      </c>
    </row>
    <row r="10" spans="1:18" ht="18" customHeight="1">
      <c r="A10" s="43">
        <v>1</v>
      </c>
      <c r="B10" s="89" t="s">
        <v>93</v>
      </c>
      <c r="C10" s="55" t="s">
        <v>83</v>
      </c>
      <c r="D10" s="40" t="s">
        <v>13</v>
      </c>
      <c r="E10" s="40" t="s">
        <v>14</v>
      </c>
      <c r="F10" s="40">
        <v>6</v>
      </c>
      <c r="G10" s="44">
        <v>6</v>
      </c>
      <c r="H10" s="40" t="s">
        <v>102</v>
      </c>
      <c r="I10" s="45">
        <v>7</v>
      </c>
      <c r="J10" s="45">
        <v>6</v>
      </c>
      <c r="K10" s="45">
        <v>5</v>
      </c>
      <c r="L10" s="45">
        <v>7</v>
      </c>
      <c r="M10" s="45">
        <v>6</v>
      </c>
      <c r="N10" s="41">
        <f aca="true" t="shared" si="0" ref="N10:N19">SUM(I10:M10)</f>
        <v>31</v>
      </c>
      <c r="O10" s="41">
        <v>35</v>
      </c>
      <c r="P10" s="44" t="s">
        <v>198</v>
      </c>
      <c r="Q10" s="92"/>
      <c r="R10" s="93"/>
    </row>
    <row r="11" spans="1:18" ht="19.5" customHeight="1">
      <c r="A11" s="40">
        <v>2</v>
      </c>
      <c r="B11" s="89" t="s">
        <v>97</v>
      </c>
      <c r="C11" s="40" t="s">
        <v>87</v>
      </c>
      <c r="D11" s="40" t="s">
        <v>13</v>
      </c>
      <c r="E11" s="40" t="s">
        <v>14</v>
      </c>
      <c r="F11" s="40">
        <v>6</v>
      </c>
      <c r="G11" s="44">
        <v>6</v>
      </c>
      <c r="H11" s="40" t="s">
        <v>103</v>
      </c>
      <c r="I11" s="41">
        <v>7</v>
      </c>
      <c r="J11" s="41">
        <v>6</v>
      </c>
      <c r="K11" s="41">
        <v>5</v>
      </c>
      <c r="L11" s="41">
        <v>6</v>
      </c>
      <c r="M11" s="41">
        <v>5</v>
      </c>
      <c r="N11" s="41">
        <f t="shared" si="0"/>
        <v>29</v>
      </c>
      <c r="O11" s="41">
        <v>35</v>
      </c>
      <c r="P11" s="123" t="s">
        <v>199</v>
      </c>
      <c r="Q11" s="92"/>
      <c r="R11" s="93"/>
    </row>
    <row r="12" spans="1:18" ht="21" customHeight="1">
      <c r="A12" s="43">
        <v>3</v>
      </c>
      <c r="B12" s="89" t="s">
        <v>96</v>
      </c>
      <c r="C12" s="40" t="s">
        <v>86</v>
      </c>
      <c r="D12" s="40" t="s">
        <v>13</v>
      </c>
      <c r="E12" s="40" t="s">
        <v>14</v>
      </c>
      <c r="F12" s="40">
        <v>6</v>
      </c>
      <c r="G12" s="44">
        <v>6</v>
      </c>
      <c r="H12" s="40" t="s">
        <v>102</v>
      </c>
      <c r="I12" s="41">
        <v>3</v>
      </c>
      <c r="J12" s="41">
        <v>6</v>
      </c>
      <c r="K12" s="41">
        <v>7</v>
      </c>
      <c r="L12" s="41">
        <v>2</v>
      </c>
      <c r="M12" s="41">
        <v>1</v>
      </c>
      <c r="N12" s="41">
        <f t="shared" si="0"/>
        <v>19</v>
      </c>
      <c r="O12" s="41">
        <v>35</v>
      </c>
      <c r="P12" s="123" t="s">
        <v>200</v>
      </c>
      <c r="Q12" s="56"/>
      <c r="R12" s="47"/>
    </row>
    <row r="13" spans="1:18" ht="19.5" customHeight="1">
      <c r="A13" s="40">
        <v>4</v>
      </c>
      <c r="B13" s="89" t="s">
        <v>91</v>
      </c>
      <c r="C13" s="40" t="s">
        <v>81</v>
      </c>
      <c r="D13" s="40" t="s">
        <v>13</v>
      </c>
      <c r="E13" s="40" t="s">
        <v>14</v>
      </c>
      <c r="F13" s="40">
        <v>6</v>
      </c>
      <c r="G13" s="40">
        <v>6</v>
      </c>
      <c r="H13" s="40" t="s">
        <v>101</v>
      </c>
      <c r="I13" s="41">
        <v>5</v>
      </c>
      <c r="J13" s="41">
        <v>3</v>
      </c>
      <c r="K13" s="41">
        <v>4</v>
      </c>
      <c r="L13" s="41">
        <v>6</v>
      </c>
      <c r="M13" s="41">
        <v>0</v>
      </c>
      <c r="N13" s="41">
        <f t="shared" si="0"/>
        <v>18</v>
      </c>
      <c r="O13" s="41">
        <v>35</v>
      </c>
      <c r="P13" s="123" t="s">
        <v>200</v>
      </c>
      <c r="Q13" s="92"/>
      <c r="R13" s="47"/>
    </row>
    <row r="14" spans="1:18" ht="18.75" customHeight="1">
      <c r="A14" s="43">
        <v>5</v>
      </c>
      <c r="B14" s="89" t="s">
        <v>94</v>
      </c>
      <c r="C14" s="40" t="s">
        <v>84</v>
      </c>
      <c r="D14" s="40" t="s">
        <v>13</v>
      </c>
      <c r="E14" s="40" t="s">
        <v>14</v>
      </c>
      <c r="F14" s="40">
        <v>6</v>
      </c>
      <c r="G14" s="40">
        <v>6</v>
      </c>
      <c r="H14" s="40" t="s">
        <v>102</v>
      </c>
      <c r="I14" s="41">
        <v>7</v>
      </c>
      <c r="J14" s="41">
        <v>6</v>
      </c>
      <c r="K14" s="41">
        <v>0</v>
      </c>
      <c r="L14" s="41">
        <v>1</v>
      </c>
      <c r="M14" s="41">
        <v>4</v>
      </c>
      <c r="N14" s="41">
        <f t="shared" si="0"/>
        <v>18</v>
      </c>
      <c r="O14" s="41">
        <v>35</v>
      </c>
      <c r="P14" s="123" t="s">
        <v>200</v>
      </c>
      <c r="Q14" s="56"/>
      <c r="R14" s="47"/>
    </row>
    <row r="15" spans="1:18" ht="18.75" customHeight="1">
      <c r="A15" s="40">
        <v>6</v>
      </c>
      <c r="B15" s="89" t="s">
        <v>92</v>
      </c>
      <c r="C15" s="40" t="s">
        <v>82</v>
      </c>
      <c r="D15" s="40" t="s">
        <v>13</v>
      </c>
      <c r="E15" s="40" t="s">
        <v>14</v>
      </c>
      <c r="F15" s="40">
        <v>6</v>
      </c>
      <c r="G15" s="40">
        <v>6</v>
      </c>
      <c r="H15" s="40" t="s">
        <v>101</v>
      </c>
      <c r="I15" s="41">
        <v>5</v>
      </c>
      <c r="J15" s="41">
        <v>3</v>
      </c>
      <c r="K15" s="41">
        <v>4</v>
      </c>
      <c r="L15" s="41">
        <v>5</v>
      </c>
      <c r="M15" s="41">
        <v>0</v>
      </c>
      <c r="N15" s="41">
        <f t="shared" si="0"/>
        <v>17</v>
      </c>
      <c r="O15" s="41">
        <v>35</v>
      </c>
      <c r="P15" s="123" t="s">
        <v>200</v>
      </c>
      <c r="Q15" s="92"/>
      <c r="R15" s="93"/>
    </row>
    <row r="16" spans="1:18" ht="21.75" customHeight="1">
      <c r="A16" s="43">
        <v>7</v>
      </c>
      <c r="B16" s="89" t="s">
        <v>100</v>
      </c>
      <c r="C16" s="40" t="s">
        <v>90</v>
      </c>
      <c r="D16" s="40" t="s">
        <v>13</v>
      </c>
      <c r="E16" s="40" t="s">
        <v>14</v>
      </c>
      <c r="F16" s="40">
        <v>6</v>
      </c>
      <c r="G16" s="44">
        <v>6</v>
      </c>
      <c r="H16" s="40" t="s">
        <v>102</v>
      </c>
      <c r="I16" s="41">
        <v>2</v>
      </c>
      <c r="J16" s="41">
        <v>3</v>
      </c>
      <c r="K16" s="41">
        <v>4</v>
      </c>
      <c r="L16" s="41">
        <v>5</v>
      </c>
      <c r="M16" s="41">
        <v>0</v>
      </c>
      <c r="N16" s="41">
        <f t="shared" si="0"/>
        <v>14</v>
      </c>
      <c r="O16" s="41">
        <v>35</v>
      </c>
      <c r="P16" s="123" t="s">
        <v>200</v>
      </c>
      <c r="Q16" s="92"/>
      <c r="R16" s="93"/>
    </row>
    <row r="17" spans="1:18" ht="21.75" customHeight="1">
      <c r="A17" s="40">
        <v>8</v>
      </c>
      <c r="B17" s="89" t="s">
        <v>95</v>
      </c>
      <c r="C17" s="55" t="s">
        <v>85</v>
      </c>
      <c r="D17" s="40" t="s">
        <v>13</v>
      </c>
      <c r="E17" s="40" t="s">
        <v>14</v>
      </c>
      <c r="F17" s="40">
        <v>6</v>
      </c>
      <c r="G17" s="44">
        <v>6</v>
      </c>
      <c r="H17" s="40" t="s">
        <v>102</v>
      </c>
      <c r="I17" s="45">
        <v>4</v>
      </c>
      <c r="J17" s="45">
        <v>3</v>
      </c>
      <c r="K17" s="45">
        <v>5</v>
      </c>
      <c r="L17" s="45">
        <v>1</v>
      </c>
      <c r="M17" s="45">
        <v>0</v>
      </c>
      <c r="N17" s="41">
        <f t="shared" si="0"/>
        <v>13</v>
      </c>
      <c r="O17" s="41">
        <v>35</v>
      </c>
      <c r="P17" s="123" t="s">
        <v>200</v>
      </c>
      <c r="Q17" s="92"/>
      <c r="R17" s="93"/>
    </row>
    <row r="18" spans="1:18" ht="19.5" customHeight="1">
      <c r="A18" s="43">
        <v>9</v>
      </c>
      <c r="B18" s="89" t="s">
        <v>98</v>
      </c>
      <c r="C18" s="40" t="s">
        <v>88</v>
      </c>
      <c r="D18" s="40" t="s">
        <v>13</v>
      </c>
      <c r="E18" s="40" t="s">
        <v>14</v>
      </c>
      <c r="F18" s="40">
        <v>6</v>
      </c>
      <c r="G18" s="44">
        <v>6</v>
      </c>
      <c r="H18" s="40" t="s">
        <v>103</v>
      </c>
      <c r="I18" s="41">
        <v>4</v>
      </c>
      <c r="J18" s="41">
        <v>5</v>
      </c>
      <c r="K18" s="41">
        <v>2</v>
      </c>
      <c r="L18" s="41">
        <v>1</v>
      </c>
      <c r="M18" s="41">
        <v>0</v>
      </c>
      <c r="N18" s="41">
        <f t="shared" si="0"/>
        <v>12</v>
      </c>
      <c r="O18" s="41">
        <v>35</v>
      </c>
      <c r="P18" s="123" t="s">
        <v>200</v>
      </c>
      <c r="Q18" s="92"/>
      <c r="R18" s="93"/>
    </row>
    <row r="19" spans="1:18" ht="19.5" customHeight="1">
      <c r="A19" s="40">
        <v>10</v>
      </c>
      <c r="B19" s="89" t="s">
        <v>99</v>
      </c>
      <c r="C19" s="40" t="s">
        <v>89</v>
      </c>
      <c r="D19" s="40" t="s">
        <v>13</v>
      </c>
      <c r="E19" s="40" t="s">
        <v>14</v>
      </c>
      <c r="F19" s="40">
        <v>6</v>
      </c>
      <c r="G19" s="44">
        <v>6</v>
      </c>
      <c r="H19" s="40" t="s">
        <v>102</v>
      </c>
      <c r="I19" s="41">
        <v>3</v>
      </c>
      <c r="J19" s="41">
        <v>3</v>
      </c>
      <c r="K19" s="41">
        <v>2</v>
      </c>
      <c r="L19" s="41">
        <v>1</v>
      </c>
      <c r="M19" s="41">
        <v>1</v>
      </c>
      <c r="N19" s="41">
        <f t="shared" si="0"/>
        <v>10</v>
      </c>
      <c r="O19" s="41">
        <v>35</v>
      </c>
      <c r="P19" s="123" t="s">
        <v>200</v>
      </c>
      <c r="Q19" s="92"/>
      <c r="R19" s="94"/>
    </row>
    <row r="20" spans="1:18" ht="20.25" customHeight="1">
      <c r="A20" s="51"/>
      <c r="B20" s="48"/>
      <c r="C20" s="48"/>
      <c r="D20" s="48"/>
      <c r="E20" s="48"/>
      <c r="F20" s="51"/>
      <c r="G20" s="51"/>
      <c r="H20" s="48"/>
      <c r="I20" s="95"/>
      <c r="J20" s="95"/>
      <c r="K20" s="95"/>
      <c r="L20" s="95"/>
      <c r="M20" s="95"/>
      <c r="N20" s="95"/>
      <c r="O20" s="95"/>
      <c r="P20" s="95"/>
      <c r="Q20" s="95"/>
      <c r="R20" s="96"/>
    </row>
    <row r="21" spans="1:18" ht="9.75" customHeight="1">
      <c r="A21" s="46"/>
      <c r="B21" s="50" t="s">
        <v>6</v>
      </c>
      <c r="C21" s="48"/>
      <c r="D21" s="69" t="s">
        <v>31</v>
      </c>
      <c r="E21" s="51"/>
      <c r="F21" s="48"/>
      <c r="G21" s="47"/>
      <c r="H21" s="47"/>
      <c r="I21" s="56"/>
      <c r="J21" s="56"/>
      <c r="K21" s="56"/>
      <c r="L21" s="56"/>
      <c r="M21" s="56"/>
      <c r="N21" s="56"/>
      <c r="O21" s="56"/>
      <c r="P21" s="56"/>
      <c r="Q21" s="56"/>
      <c r="R21" s="47"/>
    </row>
    <row r="22" spans="1:18" ht="9" customHeight="1">
      <c r="A22" s="49"/>
      <c r="B22" s="53" t="s">
        <v>7</v>
      </c>
      <c r="C22" s="52"/>
      <c r="D22" s="67" t="s">
        <v>32</v>
      </c>
      <c r="E22" s="54"/>
      <c r="F22" s="52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ht="12.75">
      <c r="A23" s="49"/>
      <c r="B23" s="47"/>
      <c r="C23" s="47"/>
      <c r="D23" s="67" t="s">
        <v>33</v>
      </c>
      <c r="E23" s="51"/>
      <c r="F23" s="52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ht="12.75">
      <c r="A24" s="49"/>
      <c r="B24" s="47"/>
      <c r="C24" s="47"/>
      <c r="D24" s="67" t="s">
        <v>34</v>
      </c>
      <c r="E24" s="51"/>
      <c r="F24" s="52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12.75">
      <c r="A25" s="49"/>
      <c r="B25" s="47"/>
      <c r="C25" s="47"/>
      <c r="D25" s="69" t="s">
        <v>35</v>
      </c>
      <c r="E25" s="51"/>
      <c r="F25" s="52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ht="12.75">
      <c r="A26" s="49"/>
      <c r="B26" s="47"/>
      <c r="C26" s="47"/>
      <c r="D26" s="47"/>
      <c r="E26" s="51"/>
      <c r="F26" s="52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12.75">
      <c r="A27" s="49"/>
      <c r="B27" s="47"/>
      <c r="C27" s="47"/>
      <c r="D27" s="47"/>
      <c r="E27" s="51"/>
      <c r="F27" s="52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</sheetData>
  <sheetProtection/>
  <mergeCells count="8">
    <mergeCell ref="A7:R7"/>
    <mergeCell ref="A8:I8"/>
    <mergeCell ref="A1:R1"/>
    <mergeCell ref="A2:R2"/>
    <mergeCell ref="A3:R3"/>
    <mergeCell ref="A4:R4"/>
    <mergeCell ref="A5:R5"/>
    <mergeCell ref="A6:O6"/>
  </mergeCells>
  <printOptions/>
  <pageMargins left="0.7" right="0.7" top="0.17" bottom="0.17" header="0.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0">
      <selection activeCell="A13" sqref="A13:A23"/>
    </sheetView>
  </sheetViews>
  <sheetFormatPr defaultColWidth="35.7109375" defaultRowHeight="12.75"/>
  <cols>
    <col min="1" max="1" width="3.8515625" style="2" customWidth="1"/>
    <col min="2" max="2" width="11.28125" style="2" customWidth="1"/>
    <col min="3" max="3" width="16.140625" style="2" customWidth="1"/>
    <col min="4" max="4" width="9.7109375" style="2" customWidth="1"/>
    <col min="5" max="5" width="14.140625" style="2" customWidth="1"/>
    <col min="6" max="6" width="5.7109375" style="2" customWidth="1"/>
    <col min="7" max="7" width="5.28125" style="2" customWidth="1"/>
    <col min="8" max="8" width="15.57421875" style="2" customWidth="1"/>
    <col min="9" max="9" width="7.00390625" style="2" customWidth="1"/>
    <col min="10" max="10" width="7.57421875" style="2" customWidth="1"/>
    <col min="11" max="11" width="7.28125" style="2" customWidth="1"/>
    <col min="12" max="12" width="6.7109375" style="2" customWidth="1"/>
    <col min="13" max="13" width="8.00390625" style="2" customWidth="1"/>
    <col min="14" max="14" width="10.57421875" style="2" customWidth="1"/>
    <col min="15" max="15" width="10.8515625" style="2" customWidth="1"/>
    <col min="16" max="16" width="13.421875" style="2" customWidth="1"/>
    <col min="17" max="17" width="6.7109375" style="2" customWidth="1"/>
    <col min="18" max="18" width="8.421875" style="2" customWidth="1"/>
    <col min="19" max="19" width="11.00390625" style="2" customWidth="1"/>
    <col min="20" max="20" width="7.140625" style="2" customWidth="1"/>
    <col min="21" max="16384" width="35.7109375" style="2" customWidth="1"/>
  </cols>
  <sheetData>
    <row r="1" spans="1:19" s="1" customFormat="1" ht="12.75">
      <c r="A1" s="135" t="s">
        <v>142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s="1" customFormat="1" ht="12.75">
      <c r="A2" s="138" t="s">
        <v>197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s="1" customFormat="1" ht="12.75">
      <c r="A3" s="138" t="s">
        <v>40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s="1" customFormat="1" ht="12.75">
      <c r="A4" s="139" t="s">
        <v>15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s="3" customFormat="1" ht="12.75">
      <c r="A5" s="137" t="s">
        <v>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s="3" customFormat="1" ht="12.75" customHeight="1">
      <c r="A6" s="137" t="s">
        <v>38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8"/>
      <c r="R6" s="8"/>
      <c r="S6" s="8"/>
    </row>
    <row r="7" spans="1:19" s="3" customFormat="1" ht="12.75" customHeight="1">
      <c r="A7" s="136" t="s">
        <v>39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</row>
    <row r="8" spans="1:19" s="3" customFormat="1" ht="12.75" customHeight="1">
      <c r="A8" s="136"/>
      <c r="B8" s="140"/>
      <c r="C8" s="140"/>
      <c r="D8" s="140"/>
      <c r="E8" s="140"/>
      <c r="F8" s="140"/>
      <c r="G8" s="140"/>
      <c r="H8" s="140"/>
      <c r="I8" s="140"/>
      <c r="J8" s="60"/>
      <c r="K8" s="60"/>
      <c r="L8" s="60"/>
      <c r="M8" s="60"/>
      <c r="N8" s="60"/>
      <c r="O8" s="60"/>
      <c r="P8" s="60"/>
      <c r="Q8" s="35"/>
      <c r="R8" s="35"/>
      <c r="S8" s="35"/>
    </row>
    <row r="9" spans="1:19" s="3" customFormat="1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1:19" s="3" customFormat="1" ht="12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s="3" customFormat="1" ht="12.75" customHeight="1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6" ht="60.75" customHeight="1">
      <c r="A12" s="27" t="s">
        <v>1</v>
      </c>
      <c r="B12" s="28" t="s">
        <v>0</v>
      </c>
      <c r="C12" s="29" t="s">
        <v>12</v>
      </c>
      <c r="D12" s="29" t="s">
        <v>2</v>
      </c>
      <c r="E12" s="29" t="s">
        <v>9</v>
      </c>
      <c r="F12" s="30" t="s">
        <v>10</v>
      </c>
      <c r="G12" s="31" t="s">
        <v>11</v>
      </c>
      <c r="H12" s="29" t="s">
        <v>3</v>
      </c>
      <c r="I12" s="32" t="s">
        <v>17</v>
      </c>
      <c r="J12" s="61" t="s">
        <v>18</v>
      </c>
      <c r="K12" s="61" t="s">
        <v>19</v>
      </c>
      <c r="L12" s="61" t="s">
        <v>20</v>
      </c>
      <c r="M12" s="61" t="s">
        <v>21</v>
      </c>
      <c r="N12" s="33" t="s">
        <v>4</v>
      </c>
      <c r="O12" s="33" t="s">
        <v>5</v>
      </c>
      <c r="P12" s="34" t="s">
        <v>8</v>
      </c>
    </row>
    <row r="13" spans="1:20" s="4" customFormat="1" ht="22.5" customHeight="1">
      <c r="A13" s="40">
        <v>1</v>
      </c>
      <c r="B13" s="91" t="s">
        <v>115</v>
      </c>
      <c r="C13" s="85" t="s">
        <v>104</v>
      </c>
      <c r="D13" s="85" t="s">
        <v>13</v>
      </c>
      <c r="E13" s="85" t="s">
        <v>14</v>
      </c>
      <c r="F13" s="85">
        <v>7</v>
      </c>
      <c r="G13" s="85">
        <v>7</v>
      </c>
      <c r="H13" s="85" t="s">
        <v>70</v>
      </c>
      <c r="I13" s="97">
        <v>7</v>
      </c>
      <c r="J13" s="97">
        <v>7</v>
      </c>
      <c r="K13" s="97">
        <v>7</v>
      </c>
      <c r="L13" s="97">
        <v>7</v>
      </c>
      <c r="M13" s="97">
        <v>6</v>
      </c>
      <c r="N13" s="97">
        <f aca="true" t="shared" si="0" ref="N13:N23">SUM(I13:M13)</f>
        <v>34</v>
      </c>
      <c r="O13" s="97">
        <v>35</v>
      </c>
      <c r="P13" s="85" t="s">
        <v>198</v>
      </c>
      <c r="Q13" s="100"/>
      <c r="R13" s="100"/>
      <c r="S13" s="101"/>
      <c r="T13" s="2"/>
    </row>
    <row r="14" spans="1:20" s="4" customFormat="1" ht="21">
      <c r="A14" s="40">
        <v>2</v>
      </c>
      <c r="B14" s="91" t="s">
        <v>122</v>
      </c>
      <c r="C14" s="98" t="s">
        <v>111</v>
      </c>
      <c r="D14" s="85" t="s">
        <v>13</v>
      </c>
      <c r="E14" s="85" t="s">
        <v>14</v>
      </c>
      <c r="F14" s="85">
        <v>7</v>
      </c>
      <c r="G14" s="85">
        <v>7</v>
      </c>
      <c r="H14" s="85" t="s">
        <v>70</v>
      </c>
      <c r="I14" s="97">
        <v>6</v>
      </c>
      <c r="J14" s="97">
        <v>7</v>
      </c>
      <c r="K14" s="97">
        <v>5</v>
      </c>
      <c r="L14" s="97">
        <v>7</v>
      </c>
      <c r="M14" s="97">
        <v>6</v>
      </c>
      <c r="N14" s="97">
        <f t="shared" si="0"/>
        <v>31</v>
      </c>
      <c r="O14" s="97">
        <v>35</v>
      </c>
      <c r="P14" s="85" t="s">
        <v>199</v>
      </c>
      <c r="Q14" s="100"/>
      <c r="R14" s="100"/>
      <c r="S14" s="101"/>
      <c r="T14" s="2"/>
    </row>
    <row r="15" spans="1:20" s="4" customFormat="1" ht="24" customHeight="1">
      <c r="A15" s="40">
        <v>3</v>
      </c>
      <c r="B15" s="91" t="s">
        <v>117</v>
      </c>
      <c r="C15" s="85" t="s">
        <v>106</v>
      </c>
      <c r="D15" s="85" t="s">
        <v>13</v>
      </c>
      <c r="E15" s="85" t="s">
        <v>14</v>
      </c>
      <c r="F15" s="85">
        <v>7</v>
      </c>
      <c r="G15" s="85">
        <v>7</v>
      </c>
      <c r="H15" s="85" t="s">
        <v>70</v>
      </c>
      <c r="I15" s="97">
        <v>3</v>
      </c>
      <c r="J15" s="97">
        <v>2</v>
      </c>
      <c r="K15" s="97">
        <v>6</v>
      </c>
      <c r="L15" s="97">
        <v>4</v>
      </c>
      <c r="M15" s="97">
        <v>2</v>
      </c>
      <c r="N15" s="97">
        <f t="shared" si="0"/>
        <v>17</v>
      </c>
      <c r="O15" s="97">
        <v>35</v>
      </c>
      <c r="P15" s="85" t="s">
        <v>200</v>
      </c>
      <c r="Q15" s="100"/>
      <c r="R15" s="100"/>
      <c r="S15" s="101"/>
      <c r="T15" s="2"/>
    </row>
    <row r="16" spans="1:20" s="4" customFormat="1" ht="24" customHeight="1">
      <c r="A16" s="40">
        <v>4</v>
      </c>
      <c r="B16" s="91" t="s">
        <v>119</v>
      </c>
      <c r="C16" s="85" t="s">
        <v>108</v>
      </c>
      <c r="D16" s="85" t="s">
        <v>13</v>
      </c>
      <c r="E16" s="85" t="s">
        <v>14</v>
      </c>
      <c r="F16" s="85">
        <v>7</v>
      </c>
      <c r="G16" s="85">
        <v>7</v>
      </c>
      <c r="H16" s="85" t="s">
        <v>70</v>
      </c>
      <c r="I16" s="97">
        <v>2</v>
      </c>
      <c r="J16" s="97">
        <v>3</v>
      </c>
      <c r="K16" s="97">
        <v>5</v>
      </c>
      <c r="L16" s="97">
        <v>3</v>
      </c>
      <c r="M16" s="97">
        <v>4</v>
      </c>
      <c r="N16" s="97">
        <f t="shared" si="0"/>
        <v>17</v>
      </c>
      <c r="O16" s="97">
        <v>35</v>
      </c>
      <c r="P16" s="85" t="s">
        <v>200</v>
      </c>
      <c r="Q16" s="100"/>
      <c r="R16" s="100"/>
      <c r="S16" s="101"/>
      <c r="T16" s="2"/>
    </row>
    <row r="17" spans="1:20" s="4" customFormat="1" ht="23.25" customHeight="1">
      <c r="A17" s="40">
        <v>5</v>
      </c>
      <c r="B17" s="91" t="s">
        <v>123</v>
      </c>
      <c r="C17" s="85" t="s">
        <v>112</v>
      </c>
      <c r="D17" s="85" t="s">
        <v>13</v>
      </c>
      <c r="E17" s="85" t="s">
        <v>14</v>
      </c>
      <c r="F17" s="85">
        <v>7</v>
      </c>
      <c r="G17" s="85">
        <v>7</v>
      </c>
      <c r="H17" s="85" t="s">
        <v>70</v>
      </c>
      <c r="I17" s="97">
        <v>1</v>
      </c>
      <c r="J17" s="97">
        <v>5</v>
      </c>
      <c r="K17" s="97">
        <v>3</v>
      </c>
      <c r="L17" s="97">
        <v>3</v>
      </c>
      <c r="M17" s="97">
        <v>5</v>
      </c>
      <c r="N17" s="97">
        <f t="shared" si="0"/>
        <v>17</v>
      </c>
      <c r="O17" s="97">
        <v>35</v>
      </c>
      <c r="P17" s="85" t="s">
        <v>200</v>
      </c>
      <c r="Q17" s="100"/>
      <c r="R17" s="100"/>
      <c r="S17" s="101"/>
      <c r="T17" s="2"/>
    </row>
    <row r="18" spans="1:20" s="4" customFormat="1" ht="22.5" customHeight="1">
      <c r="A18" s="40">
        <v>6</v>
      </c>
      <c r="B18" s="91" t="s">
        <v>118</v>
      </c>
      <c r="C18" s="85" t="s">
        <v>107</v>
      </c>
      <c r="D18" s="85" t="s">
        <v>13</v>
      </c>
      <c r="E18" s="85" t="s">
        <v>14</v>
      </c>
      <c r="F18" s="85">
        <v>7</v>
      </c>
      <c r="G18" s="85">
        <v>7</v>
      </c>
      <c r="H18" s="85" t="s">
        <v>70</v>
      </c>
      <c r="I18" s="97">
        <v>4</v>
      </c>
      <c r="J18" s="97">
        <v>4</v>
      </c>
      <c r="K18" s="97">
        <v>4</v>
      </c>
      <c r="L18" s="97">
        <v>3</v>
      </c>
      <c r="M18" s="97">
        <v>1</v>
      </c>
      <c r="N18" s="97">
        <f t="shared" si="0"/>
        <v>16</v>
      </c>
      <c r="O18" s="97">
        <v>35</v>
      </c>
      <c r="P18" s="85" t="s">
        <v>200</v>
      </c>
      <c r="Q18" s="100"/>
      <c r="R18" s="100"/>
      <c r="S18" s="101"/>
      <c r="T18" s="2"/>
    </row>
    <row r="19" spans="1:20" s="4" customFormat="1" ht="23.25" customHeight="1">
      <c r="A19" s="40">
        <v>7</v>
      </c>
      <c r="B19" s="91" t="s">
        <v>124</v>
      </c>
      <c r="C19" s="85" t="s">
        <v>113</v>
      </c>
      <c r="D19" s="85" t="s">
        <v>13</v>
      </c>
      <c r="E19" s="85" t="s">
        <v>14</v>
      </c>
      <c r="F19" s="85">
        <v>7</v>
      </c>
      <c r="G19" s="85">
        <v>7</v>
      </c>
      <c r="H19" s="85" t="s">
        <v>70</v>
      </c>
      <c r="I19" s="97">
        <v>4</v>
      </c>
      <c r="J19" s="97">
        <v>6</v>
      </c>
      <c r="K19" s="97">
        <v>2</v>
      </c>
      <c r="L19" s="97">
        <v>2</v>
      </c>
      <c r="M19" s="97">
        <v>1</v>
      </c>
      <c r="N19" s="97">
        <f t="shared" si="0"/>
        <v>15</v>
      </c>
      <c r="O19" s="97">
        <v>35</v>
      </c>
      <c r="P19" s="85" t="s">
        <v>200</v>
      </c>
      <c r="Q19" s="100"/>
      <c r="R19" s="100"/>
      <c r="S19" s="101"/>
      <c r="T19" s="2"/>
    </row>
    <row r="20" spans="1:20" s="4" customFormat="1" ht="21">
      <c r="A20" s="40">
        <v>8</v>
      </c>
      <c r="B20" s="91" t="s">
        <v>116</v>
      </c>
      <c r="C20" s="85" t="s">
        <v>105</v>
      </c>
      <c r="D20" s="85" t="s">
        <v>13</v>
      </c>
      <c r="E20" s="85" t="s">
        <v>14</v>
      </c>
      <c r="F20" s="85">
        <v>7</v>
      </c>
      <c r="G20" s="85">
        <v>7</v>
      </c>
      <c r="H20" s="85" t="s">
        <v>70</v>
      </c>
      <c r="I20" s="97">
        <v>7</v>
      </c>
      <c r="J20" s="97">
        <v>4</v>
      </c>
      <c r="K20" s="97">
        <v>2</v>
      </c>
      <c r="L20" s="97">
        <v>1</v>
      </c>
      <c r="M20" s="97">
        <v>0</v>
      </c>
      <c r="N20" s="97">
        <f t="shared" si="0"/>
        <v>14</v>
      </c>
      <c r="O20" s="97">
        <v>35</v>
      </c>
      <c r="P20" s="85" t="s">
        <v>200</v>
      </c>
      <c r="Q20" s="100"/>
      <c r="R20" s="100"/>
      <c r="S20" s="101"/>
      <c r="T20" s="2"/>
    </row>
    <row r="21" spans="1:20" s="4" customFormat="1" ht="25.5" customHeight="1">
      <c r="A21" s="40">
        <v>9</v>
      </c>
      <c r="B21" s="91" t="s">
        <v>125</v>
      </c>
      <c r="C21" s="99" t="s">
        <v>114</v>
      </c>
      <c r="D21" s="85" t="s">
        <v>13</v>
      </c>
      <c r="E21" s="85" t="s">
        <v>14</v>
      </c>
      <c r="F21" s="85">
        <v>7</v>
      </c>
      <c r="G21" s="85">
        <v>7</v>
      </c>
      <c r="H21" s="85" t="s">
        <v>70</v>
      </c>
      <c r="I21" s="97">
        <v>5</v>
      </c>
      <c r="J21" s="97">
        <v>1</v>
      </c>
      <c r="K21" s="97">
        <v>0</v>
      </c>
      <c r="L21" s="97">
        <v>4</v>
      </c>
      <c r="M21" s="97">
        <v>3</v>
      </c>
      <c r="N21" s="97">
        <f t="shared" si="0"/>
        <v>13</v>
      </c>
      <c r="O21" s="97">
        <v>35</v>
      </c>
      <c r="P21" s="85" t="s">
        <v>200</v>
      </c>
      <c r="Q21" s="100"/>
      <c r="R21" s="100"/>
      <c r="S21" s="101"/>
      <c r="T21" s="2"/>
    </row>
    <row r="22" spans="1:20" s="4" customFormat="1" ht="24.75" customHeight="1">
      <c r="A22" s="40">
        <v>10</v>
      </c>
      <c r="B22" s="91" t="s">
        <v>121</v>
      </c>
      <c r="C22" s="85" t="s">
        <v>110</v>
      </c>
      <c r="D22" s="85" t="s">
        <v>13</v>
      </c>
      <c r="E22" s="85" t="s">
        <v>14</v>
      </c>
      <c r="F22" s="85">
        <v>7</v>
      </c>
      <c r="G22" s="85">
        <v>7</v>
      </c>
      <c r="H22" s="85" t="s">
        <v>62</v>
      </c>
      <c r="I22" s="97">
        <v>0</v>
      </c>
      <c r="J22" s="97">
        <v>1</v>
      </c>
      <c r="K22" s="97">
        <v>1</v>
      </c>
      <c r="L22" s="97">
        <v>2</v>
      </c>
      <c r="M22" s="97">
        <v>0</v>
      </c>
      <c r="N22" s="97">
        <f t="shared" si="0"/>
        <v>4</v>
      </c>
      <c r="O22" s="97">
        <v>35</v>
      </c>
      <c r="P22" s="85" t="s">
        <v>200</v>
      </c>
      <c r="Q22" s="100"/>
      <c r="R22" s="100"/>
      <c r="S22" s="101" t="s">
        <v>23</v>
      </c>
      <c r="T22" s="2"/>
    </row>
    <row r="23" spans="1:20" s="4" customFormat="1" ht="29.25" customHeight="1">
      <c r="A23" s="40">
        <v>11</v>
      </c>
      <c r="B23" s="91" t="s">
        <v>120</v>
      </c>
      <c r="C23" s="85" t="s">
        <v>109</v>
      </c>
      <c r="D23" s="85" t="s">
        <v>13</v>
      </c>
      <c r="E23" s="85" t="s">
        <v>14</v>
      </c>
      <c r="F23" s="85">
        <v>7</v>
      </c>
      <c r="G23" s="85">
        <v>7</v>
      </c>
      <c r="H23" s="85" t="s">
        <v>62</v>
      </c>
      <c r="I23" s="97">
        <v>2</v>
      </c>
      <c r="J23" s="97">
        <v>0</v>
      </c>
      <c r="K23" s="97">
        <v>1</v>
      </c>
      <c r="L23" s="97">
        <v>0</v>
      </c>
      <c r="M23" s="97">
        <v>0</v>
      </c>
      <c r="N23" s="97">
        <f t="shared" si="0"/>
        <v>3</v>
      </c>
      <c r="O23" s="97">
        <v>35</v>
      </c>
      <c r="P23" s="85" t="s">
        <v>200</v>
      </c>
      <c r="Q23" s="100"/>
      <c r="R23" s="100"/>
      <c r="S23" s="101"/>
      <c r="T23" s="2"/>
    </row>
    <row r="24" spans="1:20" s="4" customFormat="1" ht="24" customHeight="1">
      <c r="A24" s="21"/>
      <c r="B24" s="5"/>
      <c r="C24" s="25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37"/>
      <c r="R24" s="37"/>
      <c r="S24" s="38"/>
      <c r="T24" s="2"/>
    </row>
    <row r="25" spans="1:19" ht="16.5" customHeight="1">
      <c r="A25" s="21"/>
      <c r="B25" s="50" t="s">
        <v>6</v>
      </c>
      <c r="C25" s="48"/>
      <c r="D25" s="69" t="s">
        <v>31</v>
      </c>
      <c r="E25" s="5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3"/>
      <c r="R25" s="23"/>
      <c r="S25" s="22"/>
    </row>
    <row r="26" spans="1:19" ht="21.75" customHeight="1">
      <c r="A26" s="21"/>
      <c r="B26" s="53" t="s">
        <v>7</v>
      </c>
      <c r="C26" s="52"/>
      <c r="D26" s="67" t="s">
        <v>32</v>
      </c>
      <c r="E26" s="54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3"/>
      <c r="R26" s="23"/>
      <c r="S26" s="22"/>
    </row>
    <row r="27" spans="1:19" ht="13.5" customHeight="1">
      <c r="A27" s="102"/>
      <c r="B27" s="47"/>
      <c r="C27" s="47"/>
      <c r="D27" s="67" t="s">
        <v>33</v>
      </c>
      <c r="E27" s="5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19" ht="13.5" customHeight="1">
      <c r="A28" s="102"/>
      <c r="B28" s="47"/>
      <c r="C28" s="47"/>
      <c r="D28" s="67" t="s">
        <v>34</v>
      </c>
      <c r="E28" s="51"/>
      <c r="F28" s="21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3.5" customHeight="1">
      <c r="A29" s="120"/>
      <c r="B29" s="47"/>
      <c r="C29" s="47"/>
      <c r="D29" s="69" t="s">
        <v>35</v>
      </c>
      <c r="E29" s="51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 customHeight="1">
      <c r="A30" s="120"/>
      <c r="B30" s="47"/>
      <c r="C30" s="47"/>
      <c r="D30" s="47"/>
      <c r="E30" s="51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 customHeight="1">
      <c r="A31" s="120"/>
      <c r="B31" s="5"/>
      <c r="C31" s="25"/>
      <c r="D31" s="25"/>
      <c r="E31" s="21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 customHeight="1">
      <c r="A32" s="120"/>
      <c r="B32" s="5"/>
      <c r="C32" s="5"/>
      <c r="D32" s="5"/>
      <c r="E32" s="6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 customHeight="1">
      <c r="A33" s="120"/>
      <c r="B33" s="5"/>
      <c r="C33" s="5"/>
      <c r="D33" s="5"/>
      <c r="E33" s="6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 customHeight="1">
      <c r="A34" s="120"/>
      <c r="B34" s="5"/>
      <c r="C34" s="5"/>
      <c r="D34" s="5"/>
      <c r="E34" s="6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3.5" customHeight="1">
      <c r="A35" s="120"/>
      <c r="B35" s="5"/>
      <c r="C35" s="5"/>
      <c r="D35" s="5"/>
      <c r="E35" s="6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3.5" customHeight="1">
      <c r="A36" s="120"/>
      <c r="B36" s="5"/>
      <c r="C36" s="5"/>
      <c r="D36" s="5"/>
      <c r="E36" s="6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ht="12.75">
      <c r="D37" s="5"/>
    </row>
  </sheetData>
  <sheetProtection/>
  <mergeCells count="10">
    <mergeCell ref="A10:S10"/>
    <mergeCell ref="A5:S5"/>
    <mergeCell ref="A6:P6"/>
    <mergeCell ref="A1:S1"/>
    <mergeCell ref="A2:S2"/>
    <mergeCell ref="A3:S3"/>
    <mergeCell ref="A4:S4"/>
    <mergeCell ref="A7:S7"/>
    <mergeCell ref="A9:S9"/>
    <mergeCell ref="A8:I8"/>
  </mergeCells>
  <printOptions/>
  <pageMargins left="0.4724409448818898" right="0.35433070866141736" top="0.35433070866141736" bottom="0.31496062992125984" header="0.3149606299212598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6">
      <selection activeCell="C22" sqref="C22:C27"/>
    </sheetView>
  </sheetViews>
  <sheetFormatPr defaultColWidth="9.140625" defaultRowHeight="12.75"/>
  <cols>
    <col min="1" max="1" width="3.28125" style="0" customWidth="1"/>
    <col min="2" max="2" width="15.8515625" style="0" customWidth="1"/>
    <col min="3" max="3" width="18.28125" style="0" customWidth="1"/>
    <col min="4" max="4" width="9.28125" style="0" customWidth="1"/>
    <col min="5" max="5" width="16.421875" style="0" customWidth="1"/>
    <col min="6" max="6" width="6.140625" style="0" customWidth="1"/>
    <col min="7" max="7" width="5.57421875" style="0" customWidth="1"/>
    <col min="8" max="8" width="13.57421875" style="0" customWidth="1"/>
    <col min="9" max="9" width="6.28125" style="0" customWidth="1"/>
    <col min="10" max="10" width="5.57421875" style="0" customWidth="1"/>
    <col min="11" max="11" width="5.7109375" style="0" customWidth="1"/>
    <col min="12" max="13" width="5.8515625" style="0" customWidth="1"/>
    <col min="14" max="14" width="12.421875" style="0" customWidth="1"/>
    <col min="15" max="15" width="12.00390625" style="0" customWidth="1"/>
    <col min="16" max="16" width="16.7109375" style="0" customWidth="1"/>
    <col min="17" max="17" width="5.28125" style="0" customWidth="1"/>
    <col min="18" max="18" width="7.7109375" style="0" customWidth="1"/>
    <col min="19" max="19" width="11.00390625" style="0" customWidth="1"/>
  </cols>
  <sheetData>
    <row r="1" spans="1:19" ht="12.75">
      <c r="A1" s="135" t="s">
        <v>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2.75">
      <c r="A2" s="138" t="s">
        <v>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12.75">
      <c r="A3" s="138" t="s">
        <v>40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12.75">
      <c r="A4" s="139" t="s">
        <v>15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ht="12.75">
      <c r="A5" s="137" t="s">
        <v>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ht="12.75">
      <c r="A6" s="137" t="s">
        <v>43</v>
      </c>
      <c r="B6" s="137"/>
      <c r="C6" s="137"/>
      <c r="D6" s="137"/>
      <c r="E6" s="137"/>
      <c r="F6" s="137"/>
      <c r="G6" s="137"/>
      <c r="H6" s="137"/>
      <c r="I6" s="137"/>
      <c r="J6" s="137"/>
      <c r="K6" s="66"/>
      <c r="L6" s="66"/>
      <c r="M6" s="66"/>
      <c r="N6" s="66"/>
      <c r="O6" s="66"/>
      <c r="P6" s="66"/>
      <c r="Q6" s="8"/>
      <c r="R6" s="8"/>
      <c r="S6" s="8"/>
    </row>
    <row r="7" spans="1:19" ht="12.75">
      <c r="A7" s="136" t="s">
        <v>44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</row>
    <row r="8" spans="1:19" ht="12.75">
      <c r="A8" s="136" t="s">
        <v>48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</row>
    <row r="9" spans="1:19" ht="12.75">
      <c r="A9" s="136" t="s">
        <v>45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1:19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ht="13.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6" ht="45.75" customHeight="1" thickBot="1">
      <c r="A12" s="10" t="s">
        <v>1</v>
      </c>
      <c r="B12" s="26" t="s">
        <v>0</v>
      </c>
      <c r="C12" s="29" t="s">
        <v>12</v>
      </c>
      <c r="D12" s="12" t="s">
        <v>2</v>
      </c>
      <c r="E12" s="29" t="s">
        <v>9</v>
      </c>
      <c r="F12" s="30" t="s">
        <v>10</v>
      </c>
      <c r="G12" s="31" t="s">
        <v>11</v>
      </c>
      <c r="H12" s="30" t="s">
        <v>3</v>
      </c>
      <c r="I12" s="58" t="s">
        <v>17</v>
      </c>
      <c r="J12" s="58" t="s">
        <v>18</v>
      </c>
      <c r="K12" s="58" t="s">
        <v>19</v>
      </c>
      <c r="L12" s="58" t="s">
        <v>20</v>
      </c>
      <c r="M12" s="58" t="s">
        <v>21</v>
      </c>
      <c r="N12" s="68" t="s">
        <v>4</v>
      </c>
      <c r="O12" s="33" t="s">
        <v>5</v>
      </c>
      <c r="P12" s="34" t="s">
        <v>8</v>
      </c>
    </row>
    <row r="13" spans="1:19" ht="24.75" customHeight="1">
      <c r="A13" s="107">
        <v>1</v>
      </c>
      <c r="B13" s="113" t="s">
        <v>188</v>
      </c>
      <c r="C13" s="80" t="s">
        <v>180</v>
      </c>
      <c r="D13" s="108" t="s">
        <v>13</v>
      </c>
      <c r="E13" s="81" t="s">
        <v>24</v>
      </c>
      <c r="F13" s="81">
        <v>8</v>
      </c>
      <c r="G13" s="81">
        <v>8</v>
      </c>
      <c r="H13" s="109" t="s">
        <v>62</v>
      </c>
      <c r="I13" s="105">
        <v>5</v>
      </c>
      <c r="J13" s="105">
        <v>7</v>
      </c>
      <c r="K13" s="105">
        <v>7</v>
      </c>
      <c r="L13" s="105">
        <v>7</v>
      </c>
      <c r="M13" s="105">
        <v>6</v>
      </c>
      <c r="N13" s="105">
        <f aca="true" t="shared" si="0" ref="N13:N21">SUM(I13:M13)</f>
        <v>32</v>
      </c>
      <c r="O13" s="110">
        <v>35</v>
      </c>
      <c r="P13" s="81" t="s">
        <v>198</v>
      </c>
      <c r="Q13" s="37"/>
      <c r="R13" s="37"/>
      <c r="S13" s="38"/>
    </row>
    <row r="14" spans="1:19" ht="25.5" customHeight="1">
      <c r="A14" s="111">
        <v>2</v>
      </c>
      <c r="B14" s="113" t="s">
        <v>189</v>
      </c>
      <c r="C14" s="80" t="s">
        <v>181</v>
      </c>
      <c r="D14" s="108" t="s">
        <v>13</v>
      </c>
      <c r="E14" s="81" t="s">
        <v>24</v>
      </c>
      <c r="F14" s="81">
        <v>8</v>
      </c>
      <c r="G14" s="81">
        <v>8</v>
      </c>
      <c r="H14" s="109" t="s">
        <v>62</v>
      </c>
      <c r="I14" s="105">
        <v>5</v>
      </c>
      <c r="J14" s="105">
        <v>5</v>
      </c>
      <c r="K14" s="105">
        <v>7</v>
      </c>
      <c r="L14" s="105">
        <v>5</v>
      </c>
      <c r="M14" s="105">
        <v>6</v>
      </c>
      <c r="N14" s="105">
        <f t="shared" si="0"/>
        <v>28</v>
      </c>
      <c r="O14" s="110">
        <v>35</v>
      </c>
      <c r="P14" s="81" t="s">
        <v>199</v>
      </c>
      <c r="Q14" s="37"/>
      <c r="R14" s="37"/>
      <c r="S14" s="38"/>
    </row>
    <row r="15" spans="1:19" ht="24" customHeight="1">
      <c r="A15" s="107">
        <v>3</v>
      </c>
      <c r="B15" s="113" t="s">
        <v>186</v>
      </c>
      <c r="C15" s="80" t="s">
        <v>178</v>
      </c>
      <c r="D15" s="108" t="s">
        <v>13</v>
      </c>
      <c r="E15" s="81" t="s">
        <v>24</v>
      </c>
      <c r="F15" s="81">
        <v>8</v>
      </c>
      <c r="G15" s="81">
        <v>8</v>
      </c>
      <c r="H15" s="109" t="s">
        <v>62</v>
      </c>
      <c r="I15" s="105">
        <v>5</v>
      </c>
      <c r="J15" s="105">
        <v>5</v>
      </c>
      <c r="K15" s="105">
        <v>5</v>
      </c>
      <c r="L15" s="105">
        <v>6</v>
      </c>
      <c r="M15" s="105">
        <v>0</v>
      </c>
      <c r="N15" s="105">
        <f t="shared" si="0"/>
        <v>21</v>
      </c>
      <c r="O15" s="110">
        <v>35</v>
      </c>
      <c r="P15" s="81" t="s">
        <v>199</v>
      </c>
      <c r="Q15" s="37"/>
      <c r="R15" s="37"/>
      <c r="S15" s="38"/>
    </row>
    <row r="16" spans="1:19" ht="22.5" customHeight="1">
      <c r="A16" s="111">
        <v>4</v>
      </c>
      <c r="B16" s="113" t="s">
        <v>190</v>
      </c>
      <c r="C16" s="81" t="s">
        <v>182</v>
      </c>
      <c r="D16" s="108" t="s">
        <v>13</v>
      </c>
      <c r="E16" s="81" t="s">
        <v>24</v>
      </c>
      <c r="F16" s="81">
        <v>8</v>
      </c>
      <c r="G16" s="81">
        <v>8</v>
      </c>
      <c r="H16" s="109" t="s">
        <v>102</v>
      </c>
      <c r="I16" s="105">
        <v>5</v>
      </c>
      <c r="J16" s="105">
        <v>4</v>
      </c>
      <c r="K16" s="105">
        <v>3</v>
      </c>
      <c r="L16" s="105">
        <v>2</v>
      </c>
      <c r="M16" s="105">
        <v>5</v>
      </c>
      <c r="N16" s="105">
        <f t="shared" si="0"/>
        <v>19</v>
      </c>
      <c r="O16" s="110">
        <v>35</v>
      </c>
      <c r="P16" s="81" t="s">
        <v>200</v>
      </c>
      <c r="Q16" s="37"/>
      <c r="R16" s="37"/>
      <c r="S16" s="38"/>
    </row>
    <row r="17" spans="1:19" ht="23.25" customHeight="1">
      <c r="A17" s="107">
        <v>5</v>
      </c>
      <c r="B17" s="113" t="s">
        <v>185</v>
      </c>
      <c r="C17" s="80" t="s">
        <v>177</v>
      </c>
      <c r="D17" s="108" t="s">
        <v>13</v>
      </c>
      <c r="E17" s="81" t="s">
        <v>24</v>
      </c>
      <c r="F17" s="81">
        <v>8</v>
      </c>
      <c r="G17" s="81">
        <v>8</v>
      </c>
      <c r="H17" s="109" t="s">
        <v>62</v>
      </c>
      <c r="I17" s="105">
        <v>5</v>
      </c>
      <c r="J17" s="105">
        <v>5</v>
      </c>
      <c r="K17" s="105">
        <v>0</v>
      </c>
      <c r="L17" s="105">
        <v>6</v>
      </c>
      <c r="M17" s="105">
        <v>1</v>
      </c>
      <c r="N17" s="105">
        <f t="shared" si="0"/>
        <v>17</v>
      </c>
      <c r="O17" s="110">
        <v>35</v>
      </c>
      <c r="P17" s="81" t="s">
        <v>200</v>
      </c>
      <c r="Q17" s="37"/>
      <c r="R17" s="37"/>
      <c r="S17" s="38"/>
    </row>
    <row r="18" spans="1:19" ht="21.75" customHeight="1">
      <c r="A18" s="111">
        <v>6</v>
      </c>
      <c r="B18" s="113" t="s">
        <v>192</v>
      </c>
      <c r="C18" s="124" t="s">
        <v>194</v>
      </c>
      <c r="D18" s="112" t="s">
        <v>13</v>
      </c>
      <c r="E18" s="81" t="s">
        <v>24</v>
      </c>
      <c r="F18" s="81">
        <v>8</v>
      </c>
      <c r="G18" s="81">
        <v>8</v>
      </c>
      <c r="H18" s="81" t="s">
        <v>102</v>
      </c>
      <c r="I18" s="105">
        <v>4</v>
      </c>
      <c r="J18" s="105">
        <v>3</v>
      </c>
      <c r="K18" s="105">
        <v>4</v>
      </c>
      <c r="L18" s="105">
        <v>0</v>
      </c>
      <c r="M18" s="105">
        <v>0</v>
      </c>
      <c r="N18" s="105">
        <f t="shared" si="0"/>
        <v>11</v>
      </c>
      <c r="O18" s="110">
        <v>35</v>
      </c>
      <c r="P18" s="81" t="s">
        <v>200</v>
      </c>
      <c r="Q18" s="37"/>
      <c r="R18" s="37"/>
      <c r="S18" s="38"/>
    </row>
    <row r="19" spans="1:19" ht="22.5" customHeight="1">
      <c r="A19" s="107">
        <v>7</v>
      </c>
      <c r="B19" s="113" t="s">
        <v>191</v>
      </c>
      <c r="C19" s="81" t="s">
        <v>183</v>
      </c>
      <c r="D19" s="112" t="s">
        <v>13</v>
      </c>
      <c r="E19" s="81" t="s">
        <v>24</v>
      </c>
      <c r="F19" s="81">
        <v>8</v>
      </c>
      <c r="G19" s="81">
        <v>8</v>
      </c>
      <c r="H19" s="81" t="s">
        <v>102</v>
      </c>
      <c r="I19" s="105">
        <v>3</v>
      </c>
      <c r="J19" s="105">
        <v>4</v>
      </c>
      <c r="K19" s="105">
        <v>2</v>
      </c>
      <c r="L19" s="105">
        <v>1</v>
      </c>
      <c r="M19" s="105">
        <v>0</v>
      </c>
      <c r="N19" s="105">
        <f t="shared" si="0"/>
        <v>10</v>
      </c>
      <c r="O19" s="110">
        <v>35</v>
      </c>
      <c r="P19" s="81" t="s">
        <v>200</v>
      </c>
      <c r="Q19" s="37"/>
      <c r="R19" s="37"/>
      <c r="S19" s="38"/>
    </row>
    <row r="20" spans="1:19" ht="32.25" customHeight="1">
      <c r="A20" s="111">
        <v>8</v>
      </c>
      <c r="B20" s="113" t="s">
        <v>187</v>
      </c>
      <c r="C20" s="80" t="s">
        <v>179</v>
      </c>
      <c r="D20" s="112" t="s">
        <v>13</v>
      </c>
      <c r="E20" s="81" t="s">
        <v>24</v>
      </c>
      <c r="F20" s="81">
        <v>8</v>
      </c>
      <c r="G20" s="81">
        <v>8</v>
      </c>
      <c r="H20" s="81" t="s">
        <v>62</v>
      </c>
      <c r="I20" s="105">
        <v>0</v>
      </c>
      <c r="J20" s="105">
        <v>1</v>
      </c>
      <c r="K20" s="105">
        <v>2</v>
      </c>
      <c r="L20" s="105">
        <v>5</v>
      </c>
      <c r="M20" s="105">
        <v>0</v>
      </c>
      <c r="N20" s="105">
        <f t="shared" si="0"/>
        <v>8</v>
      </c>
      <c r="O20" s="110">
        <v>35</v>
      </c>
      <c r="P20" s="81" t="s">
        <v>200</v>
      </c>
      <c r="Q20" s="37"/>
      <c r="R20" s="37"/>
      <c r="S20" s="38"/>
    </row>
    <row r="21" spans="1:19" ht="32.25" customHeight="1">
      <c r="A21" s="107">
        <v>9</v>
      </c>
      <c r="B21" s="113" t="s">
        <v>193</v>
      </c>
      <c r="C21" s="80" t="s">
        <v>184</v>
      </c>
      <c r="D21" s="112" t="s">
        <v>13</v>
      </c>
      <c r="E21" s="81" t="s">
        <v>24</v>
      </c>
      <c r="F21" s="81">
        <v>8</v>
      </c>
      <c r="G21" s="81">
        <v>8</v>
      </c>
      <c r="H21" s="81" t="s">
        <v>102</v>
      </c>
      <c r="I21" s="105">
        <v>7</v>
      </c>
      <c r="J21" s="105">
        <v>0</v>
      </c>
      <c r="K21" s="105">
        <v>0</v>
      </c>
      <c r="L21" s="105">
        <v>0</v>
      </c>
      <c r="M21" s="105">
        <v>0</v>
      </c>
      <c r="N21" s="105">
        <f t="shared" si="0"/>
        <v>7</v>
      </c>
      <c r="O21" s="110">
        <v>35</v>
      </c>
      <c r="P21" s="81" t="s">
        <v>200</v>
      </c>
      <c r="Q21" s="37"/>
      <c r="R21" s="37"/>
      <c r="S21" s="38"/>
    </row>
    <row r="22" spans="1:19" ht="12" customHeight="1">
      <c r="A22" s="2"/>
      <c r="B22" s="50" t="s">
        <v>6</v>
      </c>
      <c r="C22" s="48"/>
      <c r="D22" s="69" t="s">
        <v>31</v>
      </c>
      <c r="E22" s="51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1.25" customHeight="1">
      <c r="A23" s="2"/>
      <c r="B23" s="53" t="s">
        <v>7</v>
      </c>
      <c r="C23" s="52"/>
      <c r="D23" s="67" t="s">
        <v>32</v>
      </c>
      <c r="E23" s="54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1.25" customHeight="1">
      <c r="A24" s="2"/>
      <c r="B24" s="47"/>
      <c r="C24" s="47"/>
      <c r="D24" s="67" t="s">
        <v>33</v>
      </c>
      <c r="E24" s="51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1.25" customHeight="1">
      <c r="A25" s="2"/>
      <c r="B25" s="47"/>
      <c r="C25" s="47"/>
      <c r="D25" s="67" t="s">
        <v>34</v>
      </c>
      <c r="E25" s="51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" customHeight="1">
      <c r="A26" s="2"/>
      <c r="B26" s="47"/>
      <c r="C26" s="47"/>
      <c r="D26" s="69" t="s">
        <v>35</v>
      </c>
      <c r="E26" s="51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4.25" customHeight="1">
      <c r="A27" s="2"/>
      <c r="B27" s="5"/>
      <c r="C27" s="5"/>
      <c r="D27" s="5"/>
      <c r="E27" s="6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ht="12.75">
      <c r="H28" s="5"/>
    </row>
  </sheetData>
  <sheetProtection/>
  <mergeCells count="10">
    <mergeCell ref="A7:S7"/>
    <mergeCell ref="A9:S9"/>
    <mergeCell ref="A10:S10"/>
    <mergeCell ref="A1:S1"/>
    <mergeCell ref="A2:S2"/>
    <mergeCell ref="A3:S3"/>
    <mergeCell ref="A4:S4"/>
    <mergeCell ref="A5:S5"/>
    <mergeCell ref="A6:J6"/>
    <mergeCell ref="A8:S8"/>
  </mergeCells>
  <printOptions/>
  <pageMargins left="0.41" right="0.37" top="0.19" bottom="0.23" header="0.3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3">
      <selection activeCell="C25" sqref="C25"/>
    </sheetView>
  </sheetViews>
  <sheetFormatPr defaultColWidth="9.140625" defaultRowHeight="12.75"/>
  <cols>
    <col min="1" max="1" width="3.140625" style="0" customWidth="1"/>
    <col min="2" max="2" width="17.00390625" style="0" customWidth="1"/>
    <col min="3" max="3" width="18.00390625" style="0" customWidth="1"/>
    <col min="4" max="4" width="9.28125" style="0" customWidth="1"/>
    <col min="5" max="5" width="17.57421875" style="0" customWidth="1"/>
    <col min="6" max="6" width="5.7109375" style="0" customWidth="1"/>
    <col min="7" max="7" width="6.28125" style="0" customWidth="1"/>
    <col min="8" max="8" width="15.57421875" style="0" customWidth="1"/>
    <col min="9" max="10" width="7.7109375" style="0" customWidth="1"/>
    <col min="11" max="11" width="8.140625" style="0" customWidth="1"/>
    <col min="12" max="12" width="8.00390625" style="0" customWidth="1"/>
    <col min="13" max="13" width="7.8515625" style="0" customWidth="1"/>
    <col min="14" max="14" width="11.28125" style="0" customWidth="1"/>
    <col min="15" max="15" width="13.28125" style="0" customWidth="1"/>
    <col min="16" max="16" width="21.140625" style="0" customWidth="1"/>
    <col min="17" max="17" width="5.8515625" style="0" customWidth="1"/>
    <col min="20" max="20" width="10.421875" style="0" customWidth="1"/>
  </cols>
  <sheetData>
    <row r="1" spans="1:20" ht="12.75">
      <c r="A1" s="135" t="s">
        <v>141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2.75">
      <c r="A3" s="138" t="s">
        <v>22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ht="12.75">
      <c r="A4" s="138" t="s">
        <v>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1:20" ht="12.75">
      <c r="A5" s="139" t="s">
        <v>15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0" ht="12.75">
      <c r="A6" s="137" t="s">
        <v>46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0" ht="12.75">
      <c r="A7" s="137" t="s">
        <v>47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8"/>
      <c r="S7" s="8"/>
      <c r="T7" s="8"/>
    </row>
    <row r="8" spans="1:20" ht="12.75">
      <c r="A8" s="141" t="s">
        <v>44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1:20" ht="12.75" customHeight="1">
      <c r="A9" s="136" t="s">
        <v>48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ht="12.75" customHeight="1">
      <c r="A10" s="136" t="s">
        <v>45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ht="13.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ht="13.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71.25" customHeight="1" thickBot="1">
      <c r="A13" s="10" t="s">
        <v>1</v>
      </c>
      <c r="B13" s="11" t="s">
        <v>0</v>
      </c>
      <c r="C13" s="12" t="s">
        <v>12</v>
      </c>
      <c r="D13" s="12" t="s">
        <v>2</v>
      </c>
      <c r="E13" s="12" t="s">
        <v>9</v>
      </c>
      <c r="F13" s="13" t="s">
        <v>10</v>
      </c>
      <c r="G13" s="13" t="s">
        <v>11</v>
      </c>
      <c r="H13" s="58" t="s">
        <v>3</v>
      </c>
      <c r="I13" s="58" t="s">
        <v>17</v>
      </c>
      <c r="J13" s="58" t="s">
        <v>18</v>
      </c>
      <c r="K13" s="58" t="s">
        <v>19</v>
      </c>
      <c r="L13" s="58" t="s">
        <v>20</v>
      </c>
      <c r="M13" s="58" t="s">
        <v>21</v>
      </c>
      <c r="N13" s="58" t="s">
        <v>4</v>
      </c>
      <c r="O13" s="58" t="s">
        <v>5</v>
      </c>
      <c r="P13" s="28" t="s">
        <v>8</v>
      </c>
      <c r="Q13" s="72"/>
      <c r="R13" s="76"/>
      <c r="S13" s="76"/>
      <c r="T13" s="76"/>
    </row>
    <row r="14" spans="1:20" ht="22.5" customHeight="1">
      <c r="A14" s="14">
        <v>1</v>
      </c>
      <c r="B14" s="103" t="s">
        <v>138</v>
      </c>
      <c r="C14" s="15" t="s">
        <v>28</v>
      </c>
      <c r="D14" s="15" t="s">
        <v>13</v>
      </c>
      <c r="E14" s="15" t="s">
        <v>14</v>
      </c>
      <c r="F14" s="16">
        <v>9</v>
      </c>
      <c r="G14" s="16">
        <v>9</v>
      </c>
      <c r="H14" s="18" t="s">
        <v>103</v>
      </c>
      <c r="I14" s="18">
        <v>7</v>
      </c>
      <c r="J14" s="18">
        <v>7</v>
      </c>
      <c r="K14" s="18">
        <v>7</v>
      </c>
      <c r="L14" s="18">
        <v>7</v>
      </c>
      <c r="M14" s="18">
        <v>7</v>
      </c>
      <c r="N14" s="20">
        <f aca="true" t="shared" si="0" ref="N14:N22">SUM(I14:M14)</f>
        <v>35</v>
      </c>
      <c r="O14" s="104"/>
      <c r="P14" s="104" t="s">
        <v>198</v>
      </c>
      <c r="Q14" s="22"/>
      <c r="R14" s="37"/>
      <c r="S14" s="37"/>
      <c r="T14" s="38"/>
    </row>
    <row r="15" spans="1:20" ht="22.5" customHeight="1">
      <c r="A15" s="17">
        <v>2</v>
      </c>
      <c r="B15" s="103" t="s">
        <v>135</v>
      </c>
      <c r="C15" s="18" t="s">
        <v>129</v>
      </c>
      <c r="D15" s="15" t="s">
        <v>13</v>
      </c>
      <c r="E15" s="15" t="s">
        <v>14</v>
      </c>
      <c r="F15" s="19">
        <v>9</v>
      </c>
      <c r="G15" s="19">
        <v>9</v>
      </c>
      <c r="H15" s="18" t="s">
        <v>103</v>
      </c>
      <c r="I15" s="18">
        <v>6</v>
      </c>
      <c r="J15" s="18">
        <v>7</v>
      </c>
      <c r="K15" s="18">
        <v>7</v>
      </c>
      <c r="L15" s="18">
        <v>7</v>
      </c>
      <c r="M15" s="18">
        <v>4</v>
      </c>
      <c r="N15" s="20">
        <f t="shared" si="0"/>
        <v>31</v>
      </c>
      <c r="O15" s="20"/>
      <c r="P15" s="104" t="s">
        <v>199</v>
      </c>
      <c r="Q15" s="22"/>
      <c r="R15" s="37"/>
      <c r="S15" s="37"/>
      <c r="T15" s="38"/>
    </row>
    <row r="16" spans="1:20" ht="22.5" customHeight="1">
      <c r="A16" s="14">
        <v>3</v>
      </c>
      <c r="B16" s="103" t="s">
        <v>132</v>
      </c>
      <c r="C16" s="18" t="s">
        <v>126</v>
      </c>
      <c r="D16" s="15" t="s">
        <v>13</v>
      </c>
      <c r="E16" s="15" t="s">
        <v>14</v>
      </c>
      <c r="F16" s="19">
        <v>9</v>
      </c>
      <c r="G16" s="19">
        <v>9</v>
      </c>
      <c r="H16" s="18" t="s">
        <v>103</v>
      </c>
      <c r="I16" s="18">
        <v>7</v>
      </c>
      <c r="J16" s="18">
        <v>6</v>
      </c>
      <c r="K16" s="18">
        <v>7</v>
      </c>
      <c r="L16" s="18">
        <v>5</v>
      </c>
      <c r="M16" s="18">
        <v>5</v>
      </c>
      <c r="N16" s="20">
        <f t="shared" si="0"/>
        <v>30</v>
      </c>
      <c r="O16" s="104"/>
      <c r="P16" s="104" t="s">
        <v>199</v>
      </c>
      <c r="Q16" s="22"/>
      <c r="R16" s="37"/>
      <c r="S16" s="37"/>
      <c r="T16" s="38"/>
    </row>
    <row r="17" spans="1:20" ht="23.25" customHeight="1">
      <c r="A17" s="17">
        <v>4</v>
      </c>
      <c r="B17" s="103" t="s">
        <v>133</v>
      </c>
      <c r="C17" s="18" t="s">
        <v>127</v>
      </c>
      <c r="D17" s="15" t="s">
        <v>13</v>
      </c>
      <c r="E17" s="15" t="s">
        <v>14</v>
      </c>
      <c r="F17" s="19">
        <v>9</v>
      </c>
      <c r="G17" s="19">
        <v>9</v>
      </c>
      <c r="H17" s="18" t="s">
        <v>103</v>
      </c>
      <c r="I17" s="18">
        <v>5</v>
      </c>
      <c r="J17" s="18">
        <v>4</v>
      </c>
      <c r="K17" s="18">
        <v>7</v>
      </c>
      <c r="L17" s="18">
        <v>3</v>
      </c>
      <c r="M17" s="18">
        <v>0</v>
      </c>
      <c r="N17" s="20">
        <f t="shared" si="0"/>
        <v>19</v>
      </c>
      <c r="O17" s="104"/>
      <c r="P17" s="104" t="s">
        <v>200</v>
      </c>
      <c r="Q17" s="22"/>
      <c r="R17" s="37"/>
      <c r="S17" s="37"/>
      <c r="T17" s="38"/>
    </row>
    <row r="18" spans="1:20" ht="24" customHeight="1">
      <c r="A18" s="14">
        <v>5</v>
      </c>
      <c r="B18" s="103" t="s">
        <v>137</v>
      </c>
      <c r="C18" s="18" t="s">
        <v>131</v>
      </c>
      <c r="D18" s="15" t="s">
        <v>13</v>
      </c>
      <c r="E18" s="15" t="s">
        <v>14</v>
      </c>
      <c r="F18" s="19">
        <v>9</v>
      </c>
      <c r="G18" s="19">
        <v>9</v>
      </c>
      <c r="H18" s="18" t="s">
        <v>103</v>
      </c>
      <c r="I18" s="18">
        <v>3</v>
      </c>
      <c r="J18" s="18">
        <v>4</v>
      </c>
      <c r="K18" s="18">
        <v>3</v>
      </c>
      <c r="L18" s="18">
        <v>5</v>
      </c>
      <c r="M18" s="18">
        <v>0</v>
      </c>
      <c r="N18" s="20">
        <f t="shared" si="0"/>
        <v>15</v>
      </c>
      <c r="O18" s="104"/>
      <c r="P18" s="104" t="s">
        <v>200</v>
      </c>
      <c r="Q18" s="22"/>
      <c r="R18" s="37"/>
      <c r="S18" s="37"/>
      <c r="T18" s="38"/>
    </row>
    <row r="19" spans="1:20" ht="22.5" customHeight="1">
      <c r="A19" s="17">
        <v>6</v>
      </c>
      <c r="B19" s="103" t="s">
        <v>134</v>
      </c>
      <c r="C19" s="18" t="s">
        <v>128</v>
      </c>
      <c r="D19" s="15" t="s">
        <v>13</v>
      </c>
      <c r="E19" s="15" t="s">
        <v>14</v>
      </c>
      <c r="F19" s="19">
        <v>9</v>
      </c>
      <c r="G19" s="19">
        <v>9</v>
      </c>
      <c r="H19" s="18" t="s">
        <v>103</v>
      </c>
      <c r="I19" s="18">
        <v>4</v>
      </c>
      <c r="J19" s="18">
        <v>3</v>
      </c>
      <c r="K19" s="18">
        <v>2</v>
      </c>
      <c r="L19" s="18">
        <v>2</v>
      </c>
      <c r="M19" s="18">
        <v>0</v>
      </c>
      <c r="N19" s="20">
        <f t="shared" si="0"/>
        <v>11</v>
      </c>
      <c r="O19" s="104"/>
      <c r="P19" s="104" t="s">
        <v>200</v>
      </c>
      <c r="Q19" s="22"/>
      <c r="R19" s="37"/>
      <c r="S19" s="37"/>
      <c r="T19" s="38"/>
    </row>
    <row r="20" spans="1:20" ht="22.5" customHeight="1">
      <c r="A20" s="14">
        <v>7</v>
      </c>
      <c r="B20" s="103" t="s">
        <v>136</v>
      </c>
      <c r="C20" s="18" t="s">
        <v>130</v>
      </c>
      <c r="D20" s="15" t="s">
        <v>13</v>
      </c>
      <c r="E20" s="15" t="s">
        <v>14</v>
      </c>
      <c r="F20" s="19">
        <v>9</v>
      </c>
      <c r="G20" s="19">
        <v>9</v>
      </c>
      <c r="H20" s="18" t="s">
        <v>103</v>
      </c>
      <c r="I20" s="18">
        <v>4</v>
      </c>
      <c r="J20" s="18">
        <v>3</v>
      </c>
      <c r="K20" s="18">
        <v>2</v>
      </c>
      <c r="L20" s="18">
        <v>1</v>
      </c>
      <c r="M20" s="18">
        <v>0</v>
      </c>
      <c r="N20" s="20">
        <f t="shared" si="0"/>
        <v>10</v>
      </c>
      <c r="O20" s="104"/>
      <c r="P20" s="104" t="s">
        <v>200</v>
      </c>
      <c r="Q20" s="22"/>
      <c r="R20" s="37"/>
      <c r="S20" s="37"/>
      <c r="T20" s="38"/>
    </row>
    <row r="21" spans="1:20" ht="21" customHeight="1">
      <c r="A21" s="17">
        <v>8</v>
      </c>
      <c r="B21" s="103" t="s">
        <v>139</v>
      </c>
      <c r="C21" s="36" t="s">
        <v>27</v>
      </c>
      <c r="D21" s="36" t="s">
        <v>13</v>
      </c>
      <c r="E21" s="36" t="s">
        <v>14</v>
      </c>
      <c r="F21" s="36">
        <v>9</v>
      </c>
      <c r="G21" s="59">
        <v>9</v>
      </c>
      <c r="H21" s="18" t="s">
        <v>103</v>
      </c>
      <c r="I21" s="18">
        <v>0</v>
      </c>
      <c r="J21" s="18">
        <v>3</v>
      </c>
      <c r="K21" s="18">
        <v>4</v>
      </c>
      <c r="L21" s="18">
        <v>2</v>
      </c>
      <c r="M21" s="18">
        <v>1</v>
      </c>
      <c r="N21" s="20">
        <f t="shared" si="0"/>
        <v>10</v>
      </c>
      <c r="O21" s="104"/>
      <c r="P21" s="104" t="s">
        <v>200</v>
      </c>
      <c r="Q21" s="22"/>
      <c r="R21" s="37"/>
      <c r="S21" s="37"/>
      <c r="T21" s="38"/>
    </row>
    <row r="22" spans="1:20" ht="26.25" customHeight="1">
      <c r="A22" s="14">
        <v>9</v>
      </c>
      <c r="B22" s="103" t="s">
        <v>140</v>
      </c>
      <c r="C22" s="18" t="s">
        <v>29</v>
      </c>
      <c r="D22" s="18" t="s">
        <v>13</v>
      </c>
      <c r="E22" s="18" t="s">
        <v>14</v>
      </c>
      <c r="F22" s="18">
        <v>9</v>
      </c>
      <c r="G22" s="19">
        <v>9</v>
      </c>
      <c r="H22" s="18" t="s">
        <v>103</v>
      </c>
      <c r="I22" s="18">
        <v>3</v>
      </c>
      <c r="J22" s="18">
        <v>2</v>
      </c>
      <c r="K22" s="18">
        <v>1</v>
      </c>
      <c r="L22" s="18">
        <v>1</v>
      </c>
      <c r="M22" s="18">
        <v>1</v>
      </c>
      <c r="N22" s="20">
        <f t="shared" si="0"/>
        <v>8</v>
      </c>
      <c r="O22" s="104"/>
      <c r="P22" s="104" t="s">
        <v>200</v>
      </c>
      <c r="Q22" s="22"/>
      <c r="R22" s="37"/>
      <c r="S22" s="37"/>
      <c r="T22" s="38"/>
    </row>
    <row r="23" spans="1:20" ht="14.25" customHeight="1">
      <c r="A23" s="21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3"/>
      <c r="S23" s="23"/>
      <c r="T23" s="22"/>
    </row>
    <row r="24" spans="1:20" ht="12.75">
      <c r="A24" s="9"/>
      <c r="B24" s="50" t="s">
        <v>6</v>
      </c>
      <c r="C24" s="48"/>
      <c r="D24" s="69" t="s">
        <v>31</v>
      </c>
      <c r="E24" s="5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.75" customHeight="1">
      <c r="A25" s="9"/>
      <c r="B25" s="53" t="s">
        <v>7</v>
      </c>
      <c r="C25" s="52"/>
      <c r="D25" s="67" t="s">
        <v>32</v>
      </c>
      <c r="E25" s="54"/>
      <c r="F25" s="2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2.75" customHeight="1">
      <c r="A26" s="2"/>
      <c r="B26" s="47"/>
      <c r="C26" s="47"/>
      <c r="D26" s="67" t="s">
        <v>33</v>
      </c>
      <c r="E26" s="51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 customHeight="1">
      <c r="A27" s="2"/>
      <c r="B27" s="47"/>
      <c r="C27" s="47"/>
      <c r="D27" s="67" t="s">
        <v>34</v>
      </c>
      <c r="E27" s="51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75" customHeight="1">
      <c r="A28" s="2"/>
      <c r="B28" s="47"/>
      <c r="C28" s="47"/>
      <c r="D28" s="69" t="s">
        <v>35</v>
      </c>
      <c r="E28" s="51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3.5" customHeight="1">
      <c r="A29" s="2"/>
      <c r="B29" s="47"/>
      <c r="C29" s="47"/>
      <c r="D29" s="47"/>
      <c r="E29" s="51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" customHeight="1">
      <c r="A30" s="2"/>
      <c r="B30" s="5"/>
      <c r="C30" s="5"/>
      <c r="D30" s="5"/>
      <c r="E30" s="6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3.5" customHeight="1">
      <c r="A31" s="2"/>
      <c r="B31" s="5"/>
      <c r="C31" s="5"/>
      <c r="D31" s="5"/>
      <c r="E31" s="6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" customHeight="1">
      <c r="A32" s="2"/>
      <c r="B32" s="5"/>
      <c r="C32" s="5"/>
      <c r="D32" s="5"/>
      <c r="E32" s="6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9.75" customHeight="1">
      <c r="A33" s="2"/>
      <c r="B33" s="5"/>
      <c r="C33" s="5"/>
      <c r="D33" s="5"/>
      <c r="E33" s="6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</sheetData>
  <sheetProtection/>
  <mergeCells count="10">
    <mergeCell ref="A9:T9"/>
    <mergeCell ref="A10:T10"/>
    <mergeCell ref="A11:T11"/>
    <mergeCell ref="A1:T1"/>
    <mergeCell ref="A3:T3"/>
    <mergeCell ref="A4:T4"/>
    <mergeCell ref="A5:T5"/>
    <mergeCell ref="A6:T6"/>
    <mergeCell ref="A7:Q7"/>
    <mergeCell ref="A8:T8"/>
  </mergeCells>
  <printOptions/>
  <pageMargins left="0.23" right="0.33" top="0.36" bottom="0.35" header="0.1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6">
      <selection activeCell="C23" sqref="C23:C26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6.57421875" style="0" customWidth="1"/>
    <col min="4" max="4" width="9.57421875" style="0" customWidth="1"/>
    <col min="5" max="5" width="17.7109375" style="0" customWidth="1"/>
    <col min="6" max="6" width="5.421875" style="0" customWidth="1"/>
    <col min="7" max="7" width="5.7109375" style="0" customWidth="1"/>
    <col min="8" max="8" width="15.57421875" style="0" customWidth="1"/>
    <col min="9" max="9" width="8.140625" style="0" customWidth="1"/>
    <col min="10" max="10" width="9.8515625" style="0" customWidth="1"/>
    <col min="11" max="11" width="10.140625" style="0" customWidth="1"/>
    <col min="12" max="12" width="7.57421875" style="0" customWidth="1"/>
    <col min="13" max="13" width="7.28125" style="0" customWidth="1"/>
    <col min="14" max="14" width="13.57421875" style="0" customWidth="1"/>
    <col min="15" max="15" width="10.28125" style="0" customWidth="1"/>
    <col min="16" max="16" width="20.140625" style="0" customWidth="1"/>
    <col min="17" max="17" width="7.57421875" style="0" customWidth="1"/>
    <col min="18" max="18" width="5.140625" style="0" customWidth="1"/>
    <col min="19" max="19" width="5.421875" style="0" customWidth="1"/>
    <col min="20" max="20" width="10.140625" style="0" customWidth="1"/>
  </cols>
  <sheetData>
    <row r="1" spans="1:20" ht="12.75">
      <c r="A1" s="135" t="s">
        <v>144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2.75">
      <c r="A3" s="138" t="s">
        <v>22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ht="12.75">
      <c r="A4" s="138" t="s">
        <v>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1:20" ht="12.75">
      <c r="A5" s="139" t="s">
        <v>15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0" ht="12.75">
      <c r="A6" s="137" t="s">
        <v>53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0" ht="12.75">
      <c r="A7" s="137" t="s">
        <v>49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8"/>
      <c r="S7" s="8"/>
      <c r="T7" s="8"/>
    </row>
    <row r="8" spans="1:20" ht="12.75" customHeight="1">
      <c r="A8" s="136" t="s">
        <v>44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ht="12.75" customHeight="1">
      <c r="A9" s="136" t="s">
        <v>48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1:20" ht="12.75" customHeight="1">
      <c r="A10" s="136" t="s">
        <v>45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ht="13.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ht="13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1" ht="67.5" customHeight="1">
      <c r="A13" s="26" t="s">
        <v>1</v>
      </c>
      <c r="B13" s="26" t="s">
        <v>0</v>
      </c>
      <c r="C13" s="58" t="s">
        <v>12</v>
      </c>
      <c r="D13" s="58" t="s">
        <v>2</v>
      </c>
      <c r="E13" s="58" t="s">
        <v>9</v>
      </c>
      <c r="F13" s="58" t="s">
        <v>10</v>
      </c>
      <c r="G13" s="58" t="s">
        <v>11</v>
      </c>
      <c r="H13" s="58" t="s">
        <v>3</v>
      </c>
      <c r="I13" s="58" t="s">
        <v>17</v>
      </c>
      <c r="J13" s="58" t="s">
        <v>18</v>
      </c>
      <c r="K13" s="58" t="s">
        <v>19</v>
      </c>
      <c r="L13" s="58" t="s">
        <v>20</v>
      </c>
      <c r="M13" s="58" t="s">
        <v>21</v>
      </c>
      <c r="N13" s="58" t="s">
        <v>4</v>
      </c>
      <c r="O13" s="58" t="s">
        <v>5</v>
      </c>
      <c r="P13" s="26" t="s">
        <v>8</v>
      </c>
      <c r="Q13" s="72"/>
      <c r="R13" s="76"/>
      <c r="S13" s="76"/>
      <c r="T13" s="76"/>
      <c r="U13" s="76"/>
    </row>
    <row r="14" spans="1:21" ht="27.75" customHeight="1">
      <c r="A14" s="81">
        <v>1</v>
      </c>
      <c r="B14" s="91" t="s">
        <v>155</v>
      </c>
      <c r="C14" s="81" t="s">
        <v>146</v>
      </c>
      <c r="D14" s="81" t="s">
        <v>13</v>
      </c>
      <c r="E14" s="81" t="s">
        <v>14</v>
      </c>
      <c r="F14" s="81">
        <v>10</v>
      </c>
      <c r="G14" s="81">
        <v>10</v>
      </c>
      <c r="H14" s="81" t="s">
        <v>102</v>
      </c>
      <c r="I14" s="81">
        <v>7</v>
      </c>
      <c r="J14" s="81">
        <v>7</v>
      </c>
      <c r="K14" s="81">
        <v>6</v>
      </c>
      <c r="L14" s="81">
        <v>7</v>
      </c>
      <c r="M14" s="81">
        <v>6</v>
      </c>
      <c r="N14" s="105">
        <f aca="true" t="shared" si="0" ref="N14:N22">SUM(I14:M14)</f>
        <v>33</v>
      </c>
      <c r="O14" s="105">
        <v>35</v>
      </c>
      <c r="P14" s="81" t="s">
        <v>198</v>
      </c>
      <c r="Q14" s="114"/>
      <c r="R14" s="115"/>
      <c r="S14" s="115"/>
      <c r="T14" s="116"/>
      <c r="U14" s="76"/>
    </row>
    <row r="15" spans="1:21" ht="26.25" customHeight="1">
      <c r="A15" s="81">
        <v>2</v>
      </c>
      <c r="B15" s="91" t="s">
        <v>160</v>
      </c>
      <c r="C15" s="106" t="s">
        <v>151</v>
      </c>
      <c r="D15" s="81" t="s">
        <v>13</v>
      </c>
      <c r="E15" s="81" t="s">
        <v>14</v>
      </c>
      <c r="F15" s="81">
        <v>10</v>
      </c>
      <c r="G15" s="81">
        <v>10</v>
      </c>
      <c r="H15" s="81" t="s">
        <v>70</v>
      </c>
      <c r="I15" s="81">
        <v>7</v>
      </c>
      <c r="J15" s="81">
        <v>7</v>
      </c>
      <c r="K15" s="81">
        <v>6</v>
      </c>
      <c r="L15" s="81">
        <v>6</v>
      </c>
      <c r="M15" s="81">
        <v>6</v>
      </c>
      <c r="N15" s="105">
        <f t="shared" si="0"/>
        <v>32</v>
      </c>
      <c r="O15" s="105">
        <v>35</v>
      </c>
      <c r="P15" s="81" t="s">
        <v>199</v>
      </c>
      <c r="Q15" s="114"/>
      <c r="R15" s="115"/>
      <c r="S15" s="115"/>
      <c r="T15" s="116"/>
      <c r="U15" s="76"/>
    </row>
    <row r="16" spans="1:21" ht="26.25" customHeight="1">
      <c r="A16" s="81">
        <v>3</v>
      </c>
      <c r="B16" s="91" t="s">
        <v>154</v>
      </c>
      <c r="C16" s="81" t="s">
        <v>145</v>
      </c>
      <c r="D16" s="81" t="s">
        <v>13</v>
      </c>
      <c r="E16" s="81" t="s">
        <v>14</v>
      </c>
      <c r="F16" s="81">
        <v>10</v>
      </c>
      <c r="G16" s="81">
        <v>10</v>
      </c>
      <c r="H16" s="81" t="s">
        <v>102</v>
      </c>
      <c r="I16" s="81">
        <v>7</v>
      </c>
      <c r="J16" s="81">
        <v>4</v>
      </c>
      <c r="K16" s="81">
        <v>5</v>
      </c>
      <c r="L16" s="81">
        <v>2</v>
      </c>
      <c r="M16" s="81">
        <v>1</v>
      </c>
      <c r="N16" s="105">
        <f t="shared" si="0"/>
        <v>19</v>
      </c>
      <c r="O16" s="105">
        <v>35</v>
      </c>
      <c r="P16" s="81" t="s">
        <v>200</v>
      </c>
      <c r="Q16" s="114"/>
      <c r="R16" s="115"/>
      <c r="S16" s="115"/>
      <c r="T16" s="116"/>
      <c r="U16" s="76"/>
    </row>
    <row r="17" spans="1:21" ht="27" customHeight="1">
      <c r="A17" s="81">
        <v>4</v>
      </c>
      <c r="B17" s="91" t="s">
        <v>156</v>
      </c>
      <c r="C17" s="81" t="s">
        <v>147</v>
      </c>
      <c r="D17" s="81" t="s">
        <v>13</v>
      </c>
      <c r="E17" s="81" t="s">
        <v>14</v>
      </c>
      <c r="F17" s="81">
        <v>10</v>
      </c>
      <c r="G17" s="81">
        <v>10</v>
      </c>
      <c r="H17" s="81" t="s">
        <v>102</v>
      </c>
      <c r="I17" s="81">
        <v>5</v>
      </c>
      <c r="J17" s="81">
        <v>4</v>
      </c>
      <c r="K17" s="81">
        <v>4</v>
      </c>
      <c r="L17" s="81">
        <v>5</v>
      </c>
      <c r="M17" s="81">
        <v>1</v>
      </c>
      <c r="N17" s="105">
        <f t="shared" si="0"/>
        <v>19</v>
      </c>
      <c r="O17" s="105">
        <v>35</v>
      </c>
      <c r="P17" s="81" t="s">
        <v>200</v>
      </c>
      <c r="Q17" s="114"/>
      <c r="R17" s="115"/>
      <c r="S17" s="115"/>
      <c r="T17" s="116"/>
      <c r="U17" s="76"/>
    </row>
    <row r="18" spans="1:21" ht="25.5" customHeight="1">
      <c r="A18" s="81">
        <v>5</v>
      </c>
      <c r="B18" s="91" t="s">
        <v>157</v>
      </c>
      <c r="C18" s="81" t="s">
        <v>148</v>
      </c>
      <c r="D18" s="81" t="s">
        <v>13</v>
      </c>
      <c r="E18" s="81" t="s">
        <v>14</v>
      </c>
      <c r="F18" s="81">
        <v>10</v>
      </c>
      <c r="G18" s="81">
        <v>10</v>
      </c>
      <c r="H18" s="81" t="s">
        <v>102</v>
      </c>
      <c r="I18" s="81">
        <v>5</v>
      </c>
      <c r="J18" s="81">
        <v>4</v>
      </c>
      <c r="K18" s="81">
        <v>2</v>
      </c>
      <c r="L18" s="81">
        <v>4</v>
      </c>
      <c r="M18" s="81">
        <v>2</v>
      </c>
      <c r="N18" s="105">
        <f t="shared" si="0"/>
        <v>17</v>
      </c>
      <c r="O18" s="105">
        <v>35</v>
      </c>
      <c r="P18" s="81" t="s">
        <v>200</v>
      </c>
      <c r="Q18" s="114"/>
      <c r="R18" s="115"/>
      <c r="S18" s="115"/>
      <c r="T18" s="116"/>
      <c r="U18" s="76"/>
    </row>
    <row r="19" spans="1:21" ht="27" customHeight="1">
      <c r="A19" s="81">
        <v>6</v>
      </c>
      <c r="B19" s="91" t="s">
        <v>159</v>
      </c>
      <c r="C19" s="81" t="s">
        <v>150</v>
      </c>
      <c r="D19" s="81" t="s">
        <v>13</v>
      </c>
      <c r="E19" s="81" t="s">
        <v>14</v>
      </c>
      <c r="F19" s="81">
        <v>10</v>
      </c>
      <c r="G19" s="81">
        <v>10</v>
      </c>
      <c r="H19" s="81" t="s">
        <v>70</v>
      </c>
      <c r="I19" s="81">
        <v>3</v>
      </c>
      <c r="J19" s="81">
        <v>4</v>
      </c>
      <c r="K19" s="81">
        <v>5</v>
      </c>
      <c r="L19" s="81">
        <v>2</v>
      </c>
      <c r="M19" s="81">
        <v>1</v>
      </c>
      <c r="N19" s="105">
        <f t="shared" si="0"/>
        <v>15</v>
      </c>
      <c r="O19" s="105">
        <v>35</v>
      </c>
      <c r="P19" s="81" t="s">
        <v>200</v>
      </c>
      <c r="Q19" s="114"/>
      <c r="R19" s="115"/>
      <c r="S19" s="115"/>
      <c r="T19" s="116"/>
      <c r="U19" s="76"/>
    </row>
    <row r="20" spans="1:21" ht="27" customHeight="1">
      <c r="A20" s="81">
        <v>7</v>
      </c>
      <c r="B20" s="91" t="s">
        <v>162</v>
      </c>
      <c r="C20" s="80" t="s">
        <v>153</v>
      </c>
      <c r="D20" s="81" t="s">
        <v>13</v>
      </c>
      <c r="E20" s="81" t="s">
        <v>14</v>
      </c>
      <c r="F20" s="81">
        <v>10</v>
      </c>
      <c r="G20" s="81">
        <v>10</v>
      </c>
      <c r="H20" s="81" t="s">
        <v>70</v>
      </c>
      <c r="I20" s="81">
        <v>2</v>
      </c>
      <c r="J20" s="125">
        <v>3</v>
      </c>
      <c r="K20" s="126">
        <v>4</v>
      </c>
      <c r="L20" s="126">
        <v>3</v>
      </c>
      <c r="M20" s="126">
        <v>1</v>
      </c>
      <c r="N20" s="105">
        <f t="shared" si="0"/>
        <v>13</v>
      </c>
      <c r="O20" s="105">
        <v>35</v>
      </c>
      <c r="P20" s="81" t="s">
        <v>200</v>
      </c>
      <c r="Q20" s="114"/>
      <c r="R20" s="115"/>
      <c r="S20" s="115"/>
      <c r="T20" s="116"/>
      <c r="U20" s="76"/>
    </row>
    <row r="21" spans="1:21" ht="28.5" customHeight="1">
      <c r="A21" s="81">
        <v>8</v>
      </c>
      <c r="B21" s="91" t="s">
        <v>161</v>
      </c>
      <c r="C21" s="80" t="s">
        <v>152</v>
      </c>
      <c r="D21" s="81" t="s">
        <v>13</v>
      </c>
      <c r="E21" s="81" t="s">
        <v>14</v>
      </c>
      <c r="F21" s="81">
        <v>10</v>
      </c>
      <c r="G21" s="81">
        <v>10</v>
      </c>
      <c r="H21" s="81" t="s">
        <v>70</v>
      </c>
      <c r="I21" s="81">
        <v>3</v>
      </c>
      <c r="J21" s="81">
        <v>4</v>
      </c>
      <c r="K21" s="81">
        <v>2</v>
      </c>
      <c r="L21" s="81">
        <v>1</v>
      </c>
      <c r="M21" s="81">
        <v>1</v>
      </c>
      <c r="N21" s="105">
        <f t="shared" si="0"/>
        <v>11</v>
      </c>
      <c r="O21" s="105">
        <v>35</v>
      </c>
      <c r="P21" s="81" t="s">
        <v>200</v>
      </c>
      <c r="Q21" s="114"/>
      <c r="R21" s="117"/>
      <c r="S21" s="117"/>
      <c r="T21" s="114"/>
      <c r="U21" s="76"/>
    </row>
    <row r="22" spans="1:21" ht="35.25" customHeight="1">
      <c r="A22" s="81">
        <v>9</v>
      </c>
      <c r="B22" s="91" t="s">
        <v>158</v>
      </c>
      <c r="C22" s="81" t="s">
        <v>149</v>
      </c>
      <c r="D22" s="81" t="s">
        <v>13</v>
      </c>
      <c r="E22" s="81" t="s">
        <v>14</v>
      </c>
      <c r="F22" s="81">
        <v>10</v>
      </c>
      <c r="G22" s="81">
        <v>10</v>
      </c>
      <c r="H22" s="81" t="s">
        <v>102</v>
      </c>
      <c r="I22" s="81">
        <v>3</v>
      </c>
      <c r="J22" s="81">
        <v>3</v>
      </c>
      <c r="K22" s="81">
        <v>2</v>
      </c>
      <c r="L22" s="81">
        <v>1</v>
      </c>
      <c r="M22" s="81">
        <v>1</v>
      </c>
      <c r="N22" s="105">
        <f t="shared" si="0"/>
        <v>10</v>
      </c>
      <c r="O22" s="105">
        <v>35</v>
      </c>
      <c r="P22" s="81" t="s">
        <v>200</v>
      </c>
      <c r="Q22" s="118"/>
      <c r="R22" s="118"/>
      <c r="S22" s="118"/>
      <c r="T22" s="118"/>
      <c r="U22" s="76"/>
    </row>
    <row r="23" spans="1:20" ht="12.75">
      <c r="A23" s="2"/>
      <c r="B23" s="50" t="s">
        <v>6</v>
      </c>
      <c r="C23" s="48"/>
      <c r="D23" s="69" t="s">
        <v>31</v>
      </c>
      <c r="E23" s="51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2"/>
      <c r="B24" s="53" t="s">
        <v>7</v>
      </c>
      <c r="C24" s="52"/>
      <c r="D24" s="67" t="s">
        <v>32</v>
      </c>
      <c r="E24" s="54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2"/>
      <c r="B25" s="47"/>
      <c r="C25" s="47"/>
      <c r="D25" s="67" t="s">
        <v>33</v>
      </c>
      <c r="E25" s="51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2"/>
      <c r="B26" s="47"/>
      <c r="C26" s="47"/>
      <c r="D26" s="67" t="s">
        <v>34</v>
      </c>
      <c r="E26" s="51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>
      <c r="A27" s="2"/>
      <c r="B27" s="47"/>
      <c r="C27" s="47"/>
      <c r="D27" s="69" t="s">
        <v>35</v>
      </c>
      <c r="E27" s="51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42" spans="2:5" ht="12.75">
      <c r="B42" s="47"/>
      <c r="C42" s="47"/>
      <c r="D42" s="47"/>
      <c r="E42" s="51"/>
    </row>
    <row r="43" spans="2:5" ht="12.75">
      <c r="B43" s="5"/>
      <c r="C43" s="5"/>
      <c r="D43" s="5"/>
      <c r="E43" s="6"/>
    </row>
  </sheetData>
  <sheetProtection/>
  <mergeCells count="10">
    <mergeCell ref="A8:T8"/>
    <mergeCell ref="A10:T10"/>
    <mergeCell ref="A11:T11"/>
    <mergeCell ref="A1:T1"/>
    <mergeCell ref="A3:T3"/>
    <mergeCell ref="A4:T4"/>
    <mergeCell ref="A5:T5"/>
    <mergeCell ref="A6:T6"/>
    <mergeCell ref="A7:Q7"/>
    <mergeCell ref="A9:T9"/>
  </mergeCells>
  <printOptions/>
  <pageMargins left="0.3" right="0.2" top="0.4" bottom="0.3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D21" sqref="D21:D24"/>
    </sheetView>
  </sheetViews>
  <sheetFormatPr defaultColWidth="9.140625" defaultRowHeight="12.75"/>
  <cols>
    <col min="1" max="1" width="3.140625" style="0" customWidth="1"/>
    <col min="2" max="2" width="12.140625" style="0" customWidth="1"/>
    <col min="3" max="3" width="15.28125" style="0" customWidth="1"/>
    <col min="4" max="4" width="9.421875" style="0" customWidth="1"/>
    <col min="5" max="5" width="13.140625" style="0" customWidth="1"/>
    <col min="6" max="6" width="8.8515625" style="0" customWidth="1"/>
    <col min="7" max="7" width="9.421875" style="0" customWidth="1"/>
    <col min="8" max="8" width="15.421875" style="0" customWidth="1"/>
    <col min="9" max="9" width="8.7109375" style="0" customWidth="1"/>
    <col min="10" max="10" width="3.421875" style="0" customWidth="1"/>
    <col min="11" max="11" width="3.8515625" style="0" customWidth="1"/>
    <col min="12" max="12" width="3.7109375" style="0" customWidth="1"/>
    <col min="13" max="13" width="4.421875" style="0" customWidth="1"/>
    <col min="14" max="14" width="11.28125" style="0" customWidth="1"/>
    <col min="15" max="15" width="10.7109375" style="0" customWidth="1"/>
    <col min="16" max="16" width="10.8515625" style="0" customWidth="1"/>
    <col min="17" max="17" width="6.00390625" style="0" customWidth="1"/>
    <col min="18" max="18" width="9.57421875" style="0" customWidth="1"/>
    <col min="20" max="20" width="11.421875" style="0" customWidth="1"/>
  </cols>
  <sheetData>
    <row r="1" spans="1:20" ht="12.75">
      <c r="A1" s="135" t="s">
        <v>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2.75">
      <c r="A3" s="138" t="s">
        <v>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ht="12.75">
      <c r="A4" s="138" t="s">
        <v>41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1:20" ht="12.75">
      <c r="A5" s="139" t="s">
        <v>15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0" ht="12.75">
      <c r="A6" s="137" t="s">
        <v>51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0" ht="12.75">
      <c r="A7" s="137" t="s">
        <v>52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8"/>
      <c r="S7" s="8"/>
      <c r="T7" s="8"/>
    </row>
    <row r="8" spans="1:20" ht="12.75" customHeight="1">
      <c r="A8" s="136" t="s">
        <v>44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ht="12.75" customHeight="1">
      <c r="A9" s="143" t="s">
        <v>48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1:20" ht="12.75" customHeight="1">
      <c r="A10" s="136" t="s">
        <v>45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ht="13.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ht="13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57.75" customHeight="1">
      <c r="A13" s="26" t="s">
        <v>1</v>
      </c>
      <c r="B13" s="26" t="s">
        <v>0</v>
      </c>
      <c r="C13" s="58" t="s">
        <v>12</v>
      </c>
      <c r="D13" s="58" t="s">
        <v>2</v>
      </c>
      <c r="E13" s="58" t="s">
        <v>9</v>
      </c>
      <c r="F13" s="58" t="s">
        <v>10</v>
      </c>
      <c r="G13" s="58" t="s">
        <v>11</v>
      </c>
      <c r="H13" s="58" t="s">
        <v>3</v>
      </c>
      <c r="I13" s="58" t="s">
        <v>17</v>
      </c>
      <c r="J13" s="58" t="s">
        <v>18</v>
      </c>
      <c r="K13" s="58" t="s">
        <v>19</v>
      </c>
      <c r="L13" s="58" t="s">
        <v>20</v>
      </c>
      <c r="M13" s="58" t="s">
        <v>21</v>
      </c>
      <c r="N13" s="58" t="s">
        <v>4</v>
      </c>
      <c r="O13" s="58" t="s">
        <v>5</v>
      </c>
      <c r="P13" s="26" t="s">
        <v>8</v>
      </c>
      <c r="Q13" s="72"/>
      <c r="R13" s="76"/>
      <c r="S13" s="76"/>
      <c r="T13" s="76"/>
    </row>
    <row r="14" spans="1:20" ht="22.5" customHeight="1">
      <c r="A14" s="81">
        <v>1</v>
      </c>
      <c r="B14" s="105" t="s">
        <v>175</v>
      </c>
      <c r="C14" s="80" t="s">
        <v>173</v>
      </c>
      <c r="D14" s="81" t="s">
        <v>13</v>
      </c>
      <c r="E14" s="81" t="s">
        <v>14</v>
      </c>
      <c r="F14" s="81">
        <v>11</v>
      </c>
      <c r="G14" s="81">
        <v>11</v>
      </c>
      <c r="H14" s="81" t="s">
        <v>62</v>
      </c>
      <c r="I14" s="81">
        <v>6</v>
      </c>
      <c r="J14" s="81">
        <v>7</v>
      </c>
      <c r="K14" s="81">
        <v>6</v>
      </c>
      <c r="L14" s="81">
        <v>4</v>
      </c>
      <c r="M14" s="81">
        <v>3</v>
      </c>
      <c r="N14" s="105">
        <f aca="true" t="shared" si="0" ref="N14:N20">SUM(I14:M14)</f>
        <v>26</v>
      </c>
      <c r="O14" s="105">
        <v>35</v>
      </c>
      <c r="P14" s="81" t="s">
        <v>198</v>
      </c>
      <c r="Q14" s="114"/>
      <c r="R14" s="115"/>
      <c r="S14" s="115"/>
      <c r="T14" s="116"/>
    </row>
    <row r="15" spans="1:20" ht="21.75" customHeight="1">
      <c r="A15" s="81">
        <v>2</v>
      </c>
      <c r="B15" s="105" t="s">
        <v>165</v>
      </c>
      <c r="C15" s="81" t="s">
        <v>170</v>
      </c>
      <c r="D15" s="81" t="s">
        <v>13</v>
      </c>
      <c r="E15" s="81" t="s">
        <v>14</v>
      </c>
      <c r="F15" s="81">
        <v>11</v>
      </c>
      <c r="G15" s="81">
        <v>11</v>
      </c>
      <c r="H15" s="81" t="s">
        <v>102</v>
      </c>
      <c r="I15" s="81">
        <v>7</v>
      </c>
      <c r="J15" s="81">
        <v>7</v>
      </c>
      <c r="K15" s="81">
        <v>0</v>
      </c>
      <c r="L15" s="81">
        <v>7</v>
      </c>
      <c r="M15" s="81">
        <v>1</v>
      </c>
      <c r="N15" s="105">
        <f t="shared" si="0"/>
        <v>22</v>
      </c>
      <c r="O15" s="105">
        <v>35</v>
      </c>
      <c r="P15" s="81" t="s">
        <v>199</v>
      </c>
      <c r="Q15" s="114"/>
      <c r="R15" s="115"/>
      <c r="S15" s="115"/>
      <c r="T15" s="116"/>
    </row>
    <row r="16" spans="1:20" ht="22.5" customHeight="1">
      <c r="A16" s="81">
        <v>3</v>
      </c>
      <c r="B16" s="105" t="s">
        <v>176</v>
      </c>
      <c r="C16" s="80" t="s">
        <v>174</v>
      </c>
      <c r="D16" s="81" t="s">
        <v>13</v>
      </c>
      <c r="E16" s="81" t="s">
        <v>14</v>
      </c>
      <c r="F16" s="81">
        <v>11</v>
      </c>
      <c r="G16" s="81">
        <v>11</v>
      </c>
      <c r="H16" s="81" t="s">
        <v>62</v>
      </c>
      <c r="I16" s="81">
        <v>7</v>
      </c>
      <c r="J16" s="81">
        <v>0</v>
      </c>
      <c r="K16" s="81">
        <v>7</v>
      </c>
      <c r="L16" s="81">
        <v>6</v>
      </c>
      <c r="M16" s="81">
        <v>0</v>
      </c>
      <c r="N16" s="105">
        <f t="shared" si="0"/>
        <v>20</v>
      </c>
      <c r="O16" s="105">
        <v>35</v>
      </c>
      <c r="P16" s="81" t="s">
        <v>199</v>
      </c>
      <c r="Q16" s="114"/>
      <c r="R16" s="115"/>
      <c r="S16" s="115"/>
      <c r="T16" s="116"/>
    </row>
    <row r="17" spans="1:20" ht="26.25" customHeight="1">
      <c r="A17" s="81">
        <v>4</v>
      </c>
      <c r="B17" s="105" t="s">
        <v>163</v>
      </c>
      <c r="C17" s="81" t="s">
        <v>168</v>
      </c>
      <c r="D17" s="81" t="s">
        <v>13</v>
      </c>
      <c r="E17" s="81" t="s">
        <v>14</v>
      </c>
      <c r="F17" s="81">
        <v>11</v>
      </c>
      <c r="G17" s="81">
        <v>11</v>
      </c>
      <c r="H17" s="81" t="s">
        <v>102</v>
      </c>
      <c r="I17" s="81">
        <v>3</v>
      </c>
      <c r="J17" s="81">
        <v>2</v>
      </c>
      <c r="K17" s="81">
        <v>3</v>
      </c>
      <c r="L17" s="81">
        <v>4</v>
      </c>
      <c r="M17" s="81">
        <v>0</v>
      </c>
      <c r="N17" s="105">
        <f t="shared" si="0"/>
        <v>12</v>
      </c>
      <c r="O17" s="105">
        <v>35</v>
      </c>
      <c r="P17" s="81" t="s">
        <v>200</v>
      </c>
      <c r="Q17" s="114"/>
      <c r="R17" s="115"/>
      <c r="S17" s="115"/>
      <c r="T17" s="116"/>
    </row>
    <row r="18" spans="1:20" ht="25.5" customHeight="1">
      <c r="A18" s="81">
        <v>5</v>
      </c>
      <c r="B18" s="105" t="s">
        <v>166</v>
      </c>
      <c r="C18" s="81" t="s">
        <v>171</v>
      </c>
      <c r="D18" s="81" t="s">
        <v>13</v>
      </c>
      <c r="E18" s="81" t="s">
        <v>14</v>
      </c>
      <c r="F18" s="81">
        <v>11</v>
      </c>
      <c r="G18" s="81">
        <v>11</v>
      </c>
      <c r="H18" s="81" t="s">
        <v>102</v>
      </c>
      <c r="I18" s="81">
        <v>7</v>
      </c>
      <c r="J18" s="81">
        <v>3</v>
      </c>
      <c r="K18" s="81">
        <v>2</v>
      </c>
      <c r="L18" s="81">
        <v>0</v>
      </c>
      <c r="M18" s="81">
        <v>0</v>
      </c>
      <c r="N18" s="105">
        <f t="shared" si="0"/>
        <v>12</v>
      </c>
      <c r="O18" s="105">
        <v>35</v>
      </c>
      <c r="P18" s="81" t="s">
        <v>200</v>
      </c>
      <c r="Q18" s="114"/>
      <c r="R18" s="115"/>
      <c r="S18" s="115"/>
      <c r="T18" s="116"/>
    </row>
    <row r="19" spans="1:20" ht="30.75" customHeight="1">
      <c r="A19" s="81">
        <v>6</v>
      </c>
      <c r="B19" s="105" t="s">
        <v>164</v>
      </c>
      <c r="C19" s="81" t="s">
        <v>169</v>
      </c>
      <c r="D19" s="81" t="s">
        <v>13</v>
      </c>
      <c r="E19" s="81" t="s">
        <v>14</v>
      </c>
      <c r="F19" s="81">
        <v>11</v>
      </c>
      <c r="G19" s="81">
        <v>11</v>
      </c>
      <c r="H19" s="81" t="s">
        <v>102</v>
      </c>
      <c r="I19" s="81">
        <v>2</v>
      </c>
      <c r="J19" s="81">
        <v>3</v>
      </c>
      <c r="K19" s="81">
        <v>4</v>
      </c>
      <c r="L19" s="81">
        <v>0</v>
      </c>
      <c r="M19" s="81">
        <v>0</v>
      </c>
      <c r="N19" s="105">
        <f t="shared" si="0"/>
        <v>9</v>
      </c>
      <c r="O19" s="105">
        <v>35</v>
      </c>
      <c r="P19" s="81" t="s">
        <v>200</v>
      </c>
      <c r="Q19" s="114"/>
      <c r="R19" s="115"/>
      <c r="S19" s="115"/>
      <c r="T19" s="116"/>
    </row>
    <row r="20" spans="1:20" ht="35.25" customHeight="1">
      <c r="A20" s="81">
        <v>7</v>
      </c>
      <c r="B20" s="105" t="s">
        <v>167</v>
      </c>
      <c r="C20" s="81" t="s">
        <v>172</v>
      </c>
      <c r="D20" s="81" t="s">
        <v>13</v>
      </c>
      <c r="E20" s="81" t="s">
        <v>14</v>
      </c>
      <c r="F20" s="81">
        <v>11</v>
      </c>
      <c r="G20" s="81">
        <v>11</v>
      </c>
      <c r="H20" s="81" t="s">
        <v>62</v>
      </c>
      <c r="I20" s="81">
        <v>7</v>
      </c>
      <c r="J20" s="81">
        <v>0</v>
      </c>
      <c r="K20" s="81">
        <v>0</v>
      </c>
      <c r="L20" s="81">
        <v>0</v>
      </c>
      <c r="M20" s="81">
        <v>0</v>
      </c>
      <c r="N20" s="105">
        <f t="shared" si="0"/>
        <v>7</v>
      </c>
      <c r="O20" s="105">
        <v>35</v>
      </c>
      <c r="P20" s="81" t="s">
        <v>200</v>
      </c>
      <c r="Q20" s="114"/>
      <c r="R20" s="115"/>
      <c r="S20" s="115"/>
      <c r="T20" s="116"/>
    </row>
    <row r="21" spans="1:20" ht="11.25" customHeight="1">
      <c r="A21" s="2"/>
      <c r="B21" s="47"/>
      <c r="C21" s="47"/>
      <c r="D21" s="47"/>
      <c r="E21" s="51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1.25" customHeight="1">
      <c r="A22" s="2"/>
      <c r="B22" s="50" t="s">
        <v>6</v>
      </c>
      <c r="C22" s="48"/>
      <c r="D22" s="69" t="s">
        <v>31</v>
      </c>
      <c r="E22" s="51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0.5" customHeight="1">
      <c r="A23" s="2"/>
      <c r="B23" s="53" t="s">
        <v>7</v>
      </c>
      <c r="C23" s="52"/>
      <c r="D23" s="67" t="s">
        <v>32</v>
      </c>
      <c r="E23" s="54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4.25" customHeight="1">
      <c r="A24" s="2"/>
      <c r="B24" s="47"/>
      <c r="C24" s="47"/>
      <c r="D24" s="67" t="s">
        <v>33</v>
      </c>
      <c r="E24" s="51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1.25" customHeight="1">
      <c r="A25" s="2"/>
      <c r="B25" s="47"/>
      <c r="C25" s="47"/>
      <c r="D25" s="67" t="s">
        <v>34</v>
      </c>
      <c r="E25" s="51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" customHeight="1">
      <c r="A26" s="2"/>
      <c r="B26" s="47"/>
      <c r="C26" s="47"/>
      <c r="D26" s="69" t="s">
        <v>35</v>
      </c>
      <c r="E26" s="51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1.25" customHeight="1">
      <c r="A27" s="2"/>
      <c r="B27" s="5"/>
      <c r="C27" s="5"/>
      <c r="D27" s="5"/>
      <c r="E27" s="6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</sheetData>
  <sheetProtection/>
  <mergeCells count="10">
    <mergeCell ref="A8:T8"/>
    <mergeCell ref="A10:T10"/>
    <mergeCell ref="A11:T11"/>
    <mergeCell ref="A1:T1"/>
    <mergeCell ref="A3:T3"/>
    <mergeCell ref="A4:T4"/>
    <mergeCell ref="A5:T5"/>
    <mergeCell ref="A6:T6"/>
    <mergeCell ref="A7:Q7"/>
    <mergeCell ref="A9:T9"/>
  </mergeCells>
  <printOptions/>
  <pageMargins left="0.47" right="0.27" top="0.18" bottom="0.17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Niko</cp:lastModifiedBy>
  <cp:lastPrinted>2019-10-02T13:42:22Z</cp:lastPrinted>
  <dcterms:created xsi:type="dcterms:W3CDTF">1996-10-08T23:32:33Z</dcterms:created>
  <dcterms:modified xsi:type="dcterms:W3CDTF">2020-11-02T17:36:49Z</dcterms:modified>
  <cp:category/>
  <cp:version/>
  <cp:contentType/>
  <cp:contentStatus/>
</cp:coreProperties>
</file>