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31" activeTab="5"/>
  </bookViews>
  <sheets>
    <sheet name="9 класс" sheetId="1" r:id="rId1"/>
    <sheet name="10 класс" sheetId="2" r:id="rId2"/>
    <sheet name="5 класс" sheetId="3" r:id="rId3"/>
    <sheet name="7 класс" sheetId="4" r:id="rId4"/>
    <sheet name="8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<sst xmlns="http://schemas.openxmlformats.org/spreadsheetml/2006/main" count="332" uniqueCount="109">
  <si>
    <t>Шифр</t>
  </si>
  <si>
    <t>№</t>
  </si>
  <si>
    <t>Район/город</t>
  </si>
  <si>
    <t>Победитель</t>
  </si>
  <si>
    <t>____________________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</si>
  <si>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</si>
  <si>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</si>
  <si>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</si>
  <si>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</si>
  <si>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</si>
  <si>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</si>
  <si>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 xml:space="preserve">Класс, в котором обучается </t>
  </si>
  <si>
    <t>Класс, за который выступает</t>
  </si>
  <si>
    <t xml:space="preserve">Порецкий район с. Порецкое </t>
  </si>
  <si>
    <t>МАОУ "Порецкая  СОШ"</t>
  </si>
  <si>
    <t>Место проведения: Порецкий район, с. Порецкое, МАОУ "Порецкая СОШ"</t>
  </si>
  <si>
    <t>Место проведения: Порецкий район , с. Порецкое, МАОУ "Порецкая СОШ"</t>
  </si>
  <si>
    <t>Суханкина В.Н.</t>
  </si>
  <si>
    <t xml:space="preserve">           Суханкина В.Н.</t>
  </si>
  <si>
    <t>А-9-1</t>
  </si>
  <si>
    <t>А-9-2</t>
  </si>
  <si>
    <t>А-9-3</t>
  </si>
  <si>
    <t>А-9-4</t>
  </si>
  <si>
    <t>А-9-5</t>
  </si>
  <si>
    <t>А-10-1</t>
  </si>
  <si>
    <t>Количество участников: 5</t>
  </si>
  <si>
    <t>А-10-2</t>
  </si>
  <si>
    <t>А-10-3</t>
  </si>
  <si>
    <t>А-10-4</t>
  </si>
  <si>
    <t>А-10-5</t>
  </si>
  <si>
    <t>А-11-1</t>
  </si>
  <si>
    <t>А-11-2</t>
  </si>
  <si>
    <t>А-11-3</t>
  </si>
  <si>
    <t>А-11-4</t>
  </si>
  <si>
    <t>11 а</t>
  </si>
  <si>
    <t>9 б</t>
  </si>
  <si>
    <t>10 а</t>
  </si>
  <si>
    <t>участник</t>
  </si>
  <si>
    <t xml:space="preserve">участник </t>
  </si>
  <si>
    <t>победитель</t>
  </si>
  <si>
    <t>10 б</t>
  </si>
  <si>
    <t xml:space="preserve">  Суханкина В.Н.</t>
  </si>
  <si>
    <t xml:space="preserve"> 10 б</t>
  </si>
  <si>
    <t>А-10-6</t>
  </si>
  <si>
    <t xml:space="preserve">       10 а</t>
  </si>
  <si>
    <t xml:space="preserve">          Суханкина В.Н.</t>
  </si>
  <si>
    <t>А-10-7</t>
  </si>
  <si>
    <t>А-10-8</t>
  </si>
  <si>
    <t>А-10-9</t>
  </si>
  <si>
    <t>А-10-10</t>
  </si>
  <si>
    <r>
      <t xml:space="preserve">Протокол школьного  этапа всероссийской олимпиады школьников по астрономии 2019-2020 уч.г., 10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</si>
  <si>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10</t>
  </si>
  <si>
    <t>Дата проведения: 18.10. 2018</t>
  </si>
  <si>
    <t>Протокол школьного  этапа всероссийской олимпиады школьников по астрономии 2019-2020 уч.г. ,9 класс</t>
  </si>
  <si>
    <t>Дата проведения: 18. 10. 2019</t>
  </si>
  <si>
    <r>
      <t>Протокол школьного  этапа всероссийской олимпиады школьников по астрономии 2019-2020 уч.г., 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</si>
  <si>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Косов Г.А.</t>
  </si>
  <si>
    <t>Количество участников: 4</t>
  </si>
  <si>
    <t xml:space="preserve">Дата проведения: 18. 10. 2019 </t>
  </si>
  <si>
    <t xml:space="preserve">           Косов Г.А.</t>
  </si>
  <si>
    <t>9 в</t>
  </si>
  <si>
    <t>Количество участников: 7</t>
  </si>
  <si>
    <t xml:space="preserve">         Суханкина В.Н.</t>
  </si>
  <si>
    <t>Протокол школьного о этапа всероссийской олимпиады школьников по астрономии 2019-2020 уч.г., 5 классы</t>
  </si>
  <si>
    <t>Дата проведения: 18.10.2019</t>
  </si>
  <si>
    <t xml:space="preserve">       5 в</t>
  </si>
  <si>
    <t xml:space="preserve">       5 б</t>
  </si>
  <si>
    <t>А-5-1</t>
  </si>
  <si>
    <t>А-5-2</t>
  </si>
  <si>
    <t>А-5-3</t>
  </si>
  <si>
    <t>А-5-4</t>
  </si>
  <si>
    <t>А-5-5</t>
  </si>
  <si>
    <t>А-5-6</t>
  </si>
  <si>
    <t xml:space="preserve">       </t>
  </si>
  <si>
    <r>
      <t xml:space="preserve">Протокол школьного  этапа всероссийской олимпиады школьников по астрономии 2019-2020 уч.г., 7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</si>
  <si>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6</t>
  </si>
  <si>
    <t>А-7-1</t>
  </si>
  <si>
    <t>7 б</t>
  </si>
  <si>
    <t>А-7-2</t>
  </si>
  <si>
    <t>А-7-3</t>
  </si>
  <si>
    <t xml:space="preserve">  7 б</t>
  </si>
  <si>
    <t>А-7-4</t>
  </si>
  <si>
    <t xml:space="preserve"> 7 б</t>
  </si>
  <si>
    <t>А-7-5</t>
  </si>
  <si>
    <t>А-7-6</t>
  </si>
  <si>
    <t>А-7-7</t>
  </si>
  <si>
    <t>Председатель жюри: Косов Г.А. учитель МАОУ "Порецкая СОШ"</t>
  </si>
  <si>
    <t xml:space="preserve">Члены жюри: Суханкина В.Н. </t>
  </si>
  <si>
    <t>Председатель жюри: Косов Г.А., учитель</t>
  </si>
  <si>
    <t>Члены жюри: Суханкина В.Н., учитель</t>
  </si>
  <si>
    <t xml:space="preserve">      7 б</t>
  </si>
  <si>
    <t xml:space="preserve">      7 в</t>
  </si>
  <si>
    <t xml:space="preserve">Председатель жюри: Косов Г.А., учитель </t>
  </si>
  <si>
    <t>Председатель жюри: Косов Г.А., учитель МАОУ "Порецкая СОШ"</t>
  </si>
  <si>
    <t>Члены жюри: Суханкина В.Н., учитель МАОУ "Порецкая СОШ"</t>
  </si>
  <si>
    <t>призёр</t>
  </si>
  <si>
    <t>Председатель жюри: Косов Г.А., учитель.</t>
  </si>
  <si>
    <t>А-8-1</t>
  </si>
  <si>
    <t>8 в</t>
  </si>
  <si>
    <t>А-8-2</t>
  </si>
  <si>
    <t>А-8-3</t>
  </si>
  <si>
    <t>8 б</t>
  </si>
  <si>
    <t xml:space="preserve">     Косов Г.А.</t>
  </si>
  <si>
    <t>А-8-4</t>
  </si>
  <si>
    <t xml:space="preserve"> 8 б</t>
  </si>
  <si>
    <t xml:space="preserve">  </t>
  </si>
  <si>
    <t>Председатель жюри: Суханкина В.Н., учитель</t>
  </si>
  <si>
    <t>Члены жюри: Косов Г.А., учитель</t>
  </si>
  <si>
    <r>
      <t xml:space="preserve">Протокол школьного  этапа всероссийской олимпиады школьников по астрономии 2019-2020 уч.г., 8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</si>
</sst>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center" vertical="top" wrapText="1"/>
    </xf>
    <xf numFmtId="1" fontId="0" fillId="0" borderId="26" xfId="0" applyNumberFormat="1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="85" zoomScaleNormal="85" zoomScalePageLayoutView="0" workbookViewId="0" topLeftCell="A1">
      <selection activeCell="C10" sqref="C10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10" width="13.8515625" style="2" customWidth="1"/>
    <col min="11" max="13" width="13.8515625" style="4" customWidth="1"/>
    <col min="14" max="15" width="13.85156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:16" s="1" customFormat="1" ht="12.7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1" customFormat="1" ht="12.75">
      <c r="A4" s="54" t="s">
        <v>54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1" customFormat="1" ht="12.7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5" customFormat="1" ht="12.75">
      <c r="A6" s="56" t="s">
        <v>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3" s="5" customFormat="1" ht="12.75" customHeight="1">
      <c r="A7" s="56" t="s">
        <v>89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45"/>
      <c r="M7" s="45"/>
    </row>
    <row r="8" spans="1:16" s="5" customFormat="1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ht="13.5" thickBot="1">
      <c r="C9" s="6"/>
    </row>
    <row r="10" spans="1:16" ht="51.75" thickBot="1">
      <c r="A10" s="34" t="s">
        <v>1</v>
      </c>
      <c r="B10" s="35" t="s">
        <v>0</v>
      </c>
      <c r="C10" s="36" t="s">
        <v>2</v>
      </c>
      <c r="D10" s="36" t="s">
        <v>9</v>
      </c>
      <c r="E10" s="40" t="s">
        <v>11</v>
      </c>
      <c r="F10" s="37" t="s">
        <v>12</v>
      </c>
      <c r="G10" s="36" t="s">
        <v>5</v>
      </c>
      <c r="H10" s="38">
        <v>1</v>
      </c>
      <c r="I10" s="36">
        <v>2</v>
      </c>
      <c r="J10" s="36">
        <v>3</v>
      </c>
      <c r="K10" s="37">
        <v>4</v>
      </c>
      <c r="L10" s="46">
        <v>5</v>
      </c>
      <c r="M10" s="46">
        <v>6</v>
      </c>
      <c r="N10" s="39" t="s">
        <v>6</v>
      </c>
      <c r="O10" s="39" t="s">
        <v>7</v>
      </c>
      <c r="P10" s="29" t="s">
        <v>8</v>
      </c>
    </row>
    <row r="11" spans="1:17" s="7" customFormat="1" ht="38.25">
      <c r="A11" s="30">
        <v>1</v>
      </c>
      <c r="B11" s="23" t="s">
        <v>19</v>
      </c>
      <c r="C11" s="22" t="s">
        <v>13</v>
      </c>
      <c r="D11" s="22" t="s">
        <v>14</v>
      </c>
      <c r="E11" s="44" t="s">
        <v>60</v>
      </c>
      <c r="F11" s="42">
        <v>9</v>
      </c>
      <c r="G11" s="25" t="s">
        <v>56</v>
      </c>
      <c r="H11" s="24">
        <v>8</v>
      </c>
      <c r="I11" s="25">
        <v>8</v>
      </c>
      <c r="J11" s="25">
        <v>6</v>
      </c>
      <c r="K11" s="26">
        <v>8</v>
      </c>
      <c r="L11" s="47">
        <v>0</v>
      </c>
      <c r="M11" s="47">
        <v>0</v>
      </c>
      <c r="N11" s="27">
        <f>SUM(H11:M11)</f>
        <v>30</v>
      </c>
      <c r="O11" s="27">
        <v>48</v>
      </c>
      <c r="P11" s="28" t="s">
        <v>39</v>
      </c>
      <c r="Q11" s="2"/>
    </row>
    <row r="12" spans="1:17" s="7" customFormat="1" ht="38.25">
      <c r="A12" s="31">
        <v>2</v>
      </c>
      <c r="B12" s="8" t="s">
        <v>20</v>
      </c>
      <c r="C12" s="9" t="s">
        <v>13</v>
      </c>
      <c r="D12" s="9" t="s">
        <v>14</v>
      </c>
      <c r="E12" s="43" t="s">
        <v>60</v>
      </c>
      <c r="F12" s="19">
        <v>9</v>
      </c>
      <c r="G12" s="10" t="s">
        <v>56</v>
      </c>
      <c r="H12" s="17">
        <v>0</v>
      </c>
      <c r="I12" s="10">
        <v>1</v>
      </c>
      <c r="J12" s="10">
        <v>2</v>
      </c>
      <c r="K12" s="18">
        <v>1</v>
      </c>
      <c r="L12" s="48">
        <v>4</v>
      </c>
      <c r="M12" s="48">
        <v>0</v>
      </c>
      <c r="N12" s="27">
        <f>SUM(H12:M12)</f>
        <v>8</v>
      </c>
      <c r="O12" s="27">
        <v>48</v>
      </c>
      <c r="P12" s="21" t="s">
        <v>37</v>
      </c>
      <c r="Q12" s="2"/>
    </row>
    <row r="13" spans="1:17" s="7" customFormat="1" ht="38.25">
      <c r="A13" s="31">
        <v>3</v>
      </c>
      <c r="B13" s="8" t="s">
        <v>21</v>
      </c>
      <c r="C13" s="9" t="s">
        <v>13</v>
      </c>
      <c r="D13" s="9" t="s">
        <v>14</v>
      </c>
      <c r="E13" s="43" t="s">
        <v>60</v>
      </c>
      <c r="F13" s="19">
        <v>9</v>
      </c>
      <c r="G13" s="9" t="s">
        <v>59</v>
      </c>
      <c r="H13" s="17">
        <v>0</v>
      </c>
      <c r="I13" s="10">
        <v>1</v>
      </c>
      <c r="J13" s="10">
        <v>2</v>
      </c>
      <c r="K13" s="18">
        <v>1</v>
      </c>
      <c r="L13" s="48">
        <v>4</v>
      </c>
      <c r="M13" s="48">
        <v>0</v>
      </c>
      <c r="N13" s="27">
        <f>SUM(H13:M13)</f>
        <v>8</v>
      </c>
      <c r="O13" s="27">
        <v>48</v>
      </c>
      <c r="P13" s="21" t="s">
        <v>38</v>
      </c>
      <c r="Q13" s="2"/>
    </row>
    <row r="14" spans="1:17" s="7" customFormat="1" ht="38.25">
      <c r="A14" s="31">
        <v>4</v>
      </c>
      <c r="B14" s="8" t="s">
        <v>22</v>
      </c>
      <c r="C14" s="9" t="s">
        <v>13</v>
      </c>
      <c r="D14" s="9" t="s">
        <v>14</v>
      </c>
      <c r="E14" s="43" t="s">
        <v>35</v>
      </c>
      <c r="F14" s="19">
        <v>9</v>
      </c>
      <c r="G14" s="10" t="s">
        <v>56</v>
      </c>
      <c r="H14" s="17">
        <v>0</v>
      </c>
      <c r="I14" s="10">
        <v>1</v>
      </c>
      <c r="J14" s="10">
        <v>1</v>
      </c>
      <c r="K14" s="18">
        <v>1</v>
      </c>
      <c r="L14" s="48">
        <v>4</v>
      </c>
      <c r="M14" s="48">
        <v>0</v>
      </c>
      <c r="N14" s="27">
        <f>SUM(H14:M14)</f>
        <v>7</v>
      </c>
      <c r="O14" s="27">
        <v>48</v>
      </c>
      <c r="P14" s="21" t="s">
        <v>37</v>
      </c>
      <c r="Q14" s="2"/>
    </row>
    <row r="15" spans="1:17" s="7" customFormat="1" ht="38.25">
      <c r="A15" s="31">
        <v>5</v>
      </c>
      <c r="B15" s="8" t="s">
        <v>23</v>
      </c>
      <c r="C15" s="9" t="s">
        <v>13</v>
      </c>
      <c r="D15" s="9" t="s">
        <v>14</v>
      </c>
      <c r="E15" s="43" t="s">
        <v>35</v>
      </c>
      <c r="F15" s="19">
        <v>9</v>
      </c>
      <c r="G15" s="10" t="s">
        <v>56</v>
      </c>
      <c r="H15" s="17">
        <v>0</v>
      </c>
      <c r="I15" s="10">
        <v>1</v>
      </c>
      <c r="J15" s="10">
        <v>1</v>
      </c>
      <c r="K15" s="18">
        <v>1</v>
      </c>
      <c r="L15" s="48">
        <v>4</v>
      </c>
      <c r="M15" s="48">
        <v>0</v>
      </c>
      <c r="N15" s="27">
        <f>SUM(H15:M15)</f>
        <v>7</v>
      </c>
      <c r="O15" s="27">
        <v>48</v>
      </c>
      <c r="P15" s="21" t="s">
        <v>37</v>
      </c>
      <c r="Q15" s="2"/>
    </row>
    <row r="16" spans="1:16" ht="13.5" customHeight="1">
      <c r="A16" s="11"/>
      <c r="B16" s="12"/>
      <c r="C16" s="11"/>
      <c r="D16" s="11"/>
      <c r="E16" s="11"/>
      <c r="F16" s="11"/>
      <c r="G16" s="11"/>
      <c r="H16" s="13"/>
      <c r="I16" s="13"/>
      <c r="J16" s="13"/>
      <c r="K16" s="14"/>
      <c r="L16" s="14"/>
      <c r="M16" s="14"/>
      <c r="N16" s="14"/>
      <c r="O16" s="14"/>
      <c r="P16" s="13"/>
    </row>
    <row r="17" spans="1:16" ht="13.5" customHeight="1">
      <c r="A17" s="11"/>
      <c r="B17" s="15" t="s">
        <v>93</v>
      </c>
      <c r="C17" s="11"/>
      <c r="D17" s="11" t="s">
        <v>4</v>
      </c>
      <c r="E17" s="11"/>
      <c r="F17" s="11"/>
      <c r="G17" s="11"/>
      <c r="H17" s="13"/>
      <c r="I17" s="13"/>
      <c r="J17" s="13"/>
      <c r="K17" s="14"/>
      <c r="L17" s="14"/>
      <c r="M17" s="14"/>
      <c r="N17" s="14"/>
      <c r="O17" s="14"/>
      <c r="P17" s="13"/>
    </row>
    <row r="18" ht="13.5" customHeight="1">
      <c r="B18" s="16" t="s">
        <v>94</v>
      </c>
    </row>
  </sheetData>
  <sheetProtection/>
  <mergeCells count="7">
    <mergeCell ref="A8:P8"/>
    <mergeCell ref="A1:P1"/>
    <mergeCell ref="A3:P3"/>
    <mergeCell ref="A4:P4"/>
    <mergeCell ref="A5:P5"/>
    <mergeCell ref="A6:P6"/>
    <mergeCell ref="A7:K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85" zoomScaleNormal="85" zoomScalePageLayoutView="0" workbookViewId="0" topLeftCell="A10">
      <selection activeCell="C11" sqref="C1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11" width="13.8515625" style="2" customWidth="1"/>
    <col min="12" max="13" width="13.8515625" style="4" customWidth="1"/>
    <col min="14" max="15" width="13.85156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:16" s="1" customFormat="1" ht="12.7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4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1" customFormat="1" ht="12.75">
      <c r="A4" s="54" t="s">
        <v>52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1" customFormat="1" ht="12.7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5" customFormat="1" ht="12.75">
      <c r="A6" s="56" t="s">
        <v>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3" s="5" customFormat="1" ht="12.75" customHeight="1">
      <c r="A7" s="56" t="s">
        <v>89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45"/>
    </row>
    <row r="8" spans="1:16" s="5" customFormat="1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ht="13.5" thickBot="1">
      <c r="C9" s="6"/>
    </row>
    <row r="10" spans="1:16" ht="51.75" thickBot="1">
      <c r="A10" s="34" t="s">
        <v>1</v>
      </c>
      <c r="B10" s="35" t="s">
        <v>0</v>
      </c>
      <c r="C10" s="36" t="s">
        <v>2</v>
      </c>
      <c r="D10" s="36" t="s">
        <v>9</v>
      </c>
      <c r="E10" s="40" t="s">
        <v>11</v>
      </c>
      <c r="F10" s="37" t="s">
        <v>12</v>
      </c>
      <c r="G10" s="36" t="s">
        <v>5</v>
      </c>
      <c r="H10" s="38">
        <v>1</v>
      </c>
      <c r="I10" s="36">
        <v>2</v>
      </c>
      <c r="J10" s="36">
        <v>3</v>
      </c>
      <c r="K10" s="40">
        <v>4</v>
      </c>
      <c r="L10" s="37">
        <v>5</v>
      </c>
      <c r="M10" s="46">
        <v>6</v>
      </c>
      <c r="N10" s="39" t="s">
        <v>6</v>
      </c>
      <c r="O10" s="39" t="s">
        <v>7</v>
      </c>
      <c r="P10" s="29" t="s">
        <v>8</v>
      </c>
    </row>
    <row r="11" spans="1:17" s="7" customFormat="1" ht="38.25">
      <c r="A11" s="30">
        <v>1</v>
      </c>
      <c r="B11" s="23" t="s">
        <v>24</v>
      </c>
      <c r="C11" s="22" t="s">
        <v>13</v>
      </c>
      <c r="D11" s="22" t="s">
        <v>14</v>
      </c>
      <c r="E11" s="44" t="s">
        <v>40</v>
      </c>
      <c r="F11" s="42">
        <v>10</v>
      </c>
      <c r="G11" s="25" t="s">
        <v>17</v>
      </c>
      <c r="H11" s="24">
        <v>8</v>
      </c>
      <c r="I11" s="25">
        <v>8</v>
      </c>
      <c r="J11" s="25">
        <v>8</v>
      </c>
      <c r="K11" s="44">
        <v>0</v>
      </c>
      <c r="L11" s="26">
        <v>8</v>
      </c>
      <c r="M11" s="47">
        <v>0</v>
      </c>
      <c r="N11" s="27">
        <f aca="true" t="shared" si="0" ref="N11:N20">SUM(SUM(H11:M11))</f>
        <v>32</v>
      </c>
      <c r="O11" s="27">
        <v>48</v>
      </c>
      <c r="P11" s="28" t="s">
        <v>39</v>
      </c>
      <c r="Q11" s="2"/>
    </row>
    <row r="12" spans="1:17" s="7" customFormat="1" ht="38.25">
      <c r="A12" s="31">
        <v>2</v>
      </c>
      <c r="B12" s="8" t="s">
        <v>26</v>
      </c>
      <c r="C12" s="9" t="s">
        <v>13</v>
      </c>
      <c r="D12" s="9" t="s">
        <v>14</v>
      </c>
      <c r="E12" s="43" t="s">
        <v>40</v>
      </c>
      <c r="F12" s="19">
        <v>10</v>
      </c>
      <c r="G12" s="10" t="s">
        <v>17</v>
      </c>
      <c r="H12" s="17">
        <v>8</v>
      </c>
      <c r="I12" s="10">
        <v>8</v>
      </c>
      <c r="J12" s="10">
        <v>1</v>
      </c>
      <c r="K12" s="43">
        <v>0</v>
      </c>
      <c r="L12" s="18">
        <v>8</v>
      </c>
      <c r="M12" s="48">
        <v>6</v>
      </c>
      <c r="N12" s="27">
        <f t="shared" si="0"/>
        <v>31</v>
      </c>
      <c r="O12" s="27">
        <v>48</v>
      </c>
      <c r="P12" s="21" t="s">
        <v>95</v>
      </c>
      <c r="Q12" s="2"/>
    </row>
    <row r="13" spans="1:17" s="7" customFormat="1" ht="38.25">
      <c r="A13" s="31">
        <v>3</v>
      </c>
      <c r="B13" s="8" t="s">
        <v>27</v>
      </c>
      <c r="C13" s="9" t="s">
        <v>13</v>
      </c>
      <c r="D13" s="9" t="s">
        <v>14</v>
      </c>
      <c r="E13" s="43" t="s">
        <v>36</v>
      </c>
      <c r="F13" s="19">
        <v>10</v>
      </c>
      <c r="G13" s="9" t="s">
        <v>18</v>
      </c>
      <c r="H13" s="17">
        <v>8</v>
      </c>
      <c r="I13" s="10">
        <v>8</v>
      </c>
      <c r="J13" s="10">
        <v>4</v>
      </c>
      <c r="K13" s="43">
        <v>0</v>
      </c>
      <c r="L13" s="18">
        <v>6</v>
      </c>
      <c r="M13" s="48">
        <v>0</v>
      </c>
      <c r="N13" s="27">
        <f t="shared" si="0"/>
        <v>26</v>
      </c>
      <c r="O13" s="27">
        <v>48</v>
      </c>
      <c r="P13" s="21" t="s">
        <v>37</v>
      </c>
      <c r="Q13" s="2"/>
    </row>
    <row r="14" spans="1:17" s="7" customFormat="1" ht="38.25">
      <c r="A14" s="31">
        <v>4</v>
      </c>
      <c r="B14" s="8" t="s">
        <v>28</v>
      </c>
      <c r="C14" s="9" t="s">
        <v>13</v>
      </c>
      <c r="D14" s="9" t="s">
        <v>14</v>
      </c>
      <c r="E14" s="43" t="s">
        <v>42</v>
      </c>
      <c r="F14" s="19">
        <v>10</v>
      </c>
      <c r="G14" s="10" t="s">
        <v>17</v>
      </c>
      <c r="H14" s="17">
        <v>8</v>
      </c>
      <c r="I14" s="10">
        <v>8</v>
      </c>
      <c r="J14" s="10">
        <v>1</v>
      </c>
      <c r="K14" s="43">
        <v>0</v>
      </c>
      <c r="L14" s="18">
        <v>8</v>
      </c>
      <c r="M14" s="48">
        <v>0</v>
      </c>
      <c r="N14" s="27">
        <f t="shared" si="0"/>
        <v>25</v>
      </c>
      <c r="O14" s="27">
        <v>48</v>
      </c>
      <c r="P14" s="21" t="s">
        <v>37</v>
      </c>
      <c r="Q14" s="2"/>
    </row>
    <row r="15" spans="1:17" s="7" customFormat="1" ht="38.25">
      <c r="A15" s="31">
        <v>5</v>
      </c>
      <c r="B15" s="8" t="s">
        <v>29</v>
      </c>
      <c r="C15" s="9" t="s">
        <v>13</v>
      </c>
      <c r="D15" s="9" t="s">
        <v>14</v>
      </c>
      <c r="E15" s="43" t="s">
        <v>36</v>
      </c>
      <c r="F15" s="19">
        <v>10</v>
      </c>
      <c r="G15" s="10" t="s">
        <v>41</v>
      </c>
      <c r="H15" s="17">
        <v>8</v>
      </c>
      <c r="I15" s="10">
        <v>6</v>
      </c>
      <c r="J15" s="10">
        <v>0</v>
      </c>
      <c r="K15" s="43">
        <v>4</v>
      </c>
      <c r="L15" s="18">
        <v>6</v>
      </c>
      <c r="M15" s="48">
        <v>0</v>
      </c>
      <c r="N15" s="27">
        <f t="shared" si="0"/>
        <v>24</v>
      </c>
      <c r="O15" s="27">
        <v>48</v>
      </c>
      <c r="P15" s="21" t="s">
        <v>37</v>
      </c>
      <c r="Q15" s="2"/>
    </row>
    <row r="16" spans="1:17" s="7" customFormat="1" ht="38.25">
      <c r="A16" s="31">
        <v>6</v>
      </c>
      <c r="B16" s="8" t="s">
        <v>43</v>
      </c>
      <c r="C16" s="9" t="s">
        <v>13</v>
      </c>
      <c r="D16" s="9" t="s">
        <v>14</v>
      </c>
      <c r="E16" s="41" t="s">
        <v>44</v>
      </c>
      <c r="F16" s="19">
        <v>10</v>
      </c>
      <c r="G16" s="9" t="s">
        <v>45</v>
      </c>
      <c r="H16" s="17">
        <v>8</v>
      </c>
      <c r="I16" s="10">
        <v>8</v>
      </c>
      <c r="J16" s="10">
        <v>0</v>
      </c>
      <c r="K16" s="43">
        <v>0</v>
      </c>
      <c r="L16" s="19">
        <v>6</v>
      </c>
      <c r="M16" s="49">
        <v>0</v>
      </c>
      <c r="N16" s="20">
        <f t="shared" si="0"/>
        <v>22</v>
      </c>
      <c r="O16" s="20">
        <v>48</v>
      </c>
      <c r="P16" s="21" t="s">
        <v>37</v>
      </c>
      <c r="Q16" s="2"/>
    </row>
    <row r="17" spans="1:17" s="7" customFormat="1" ht="38.25">
      <c r="A17" s="31">
        <v>7</v>
      </c>
      <c r="B17" s="8" t="s">
        <v>46</v>
      </c>
      <c r="C17" s="9" t="s">
        <v>13</v>
      </c>
      <c r="D17" s="9" t="s">
        <v>14</v>
      </c>
      <c r="E17" s="41" t="s">
        <v>44</v>
      </c>
      <c r="F17" s="19">
        <v>10</v>
      </c>
      <c r="G17" s="10" t="s">
        <v>17</v>
      </c>
      <c r="H17" s="17">
        <v>8</v>
      </c>
      <c r="I17" s="10">
        <v>8</v>
      </c>
      <c r="J17" s="10">
        <v>0</v>
      </c>
      <c r="K17" s="43">
        <v>0</v>
      </c>
      <c r="L17" s="18">
        <v>6</v>
      </c>
      <c r="M17" s="48">
        <v>0</v>
      </c>
      <c r="N17" s="20">
        <f t="shared" si="0"/>
        <v>22</v>
      </c>
      <c r="O17" s="20">
        <v>48</v>
      </c>
      <c r="P17" s="21" t="s">
        <v>37</v>
      </c>
      <c r="Q17" s="2"/>
    </row>
    <row r="18" spans="1:17" s="7" customFormat="1" ht="38.25">
      <c r="A18" s="31">
        <v>8</v>
      </c>
      <c r="B18" s="8" t="s">
        <v>47</v>
      </c>
      <c r="C18" s="9" t="s">
        <v>13</v>
      </c>
      <c r="D18" s="9" t="s">
        <v>14</v>
      </c>
      <c r="E18" s="43" t="s">
        <v>40</v>
      </c>
      <c r="F18" s="19">
        <v>10</v>
      </c>
      <c r="G18" s="10" t="s">
        <v>17</v>
      </c>
      <c r="H18" s="17">
        <v>7</v>
      </c>
      <c r="I18" s="10">
        <v>8</v>
      </c>
      <c r="J18" s="10">
        <v>0</v>
      </c>
      <c r="K18" s="43">
        <v>0</v>
      </c>
      <c r="L18" s="18">
        <v>0</v>
      </c>
      <c r="M18" s="48">
        <v>0</v>
      </c>
      <c r="N18" s="20">
        <f t="shared" si="0"/>
        <v>15</v>
      </c>
      <c r="O18" s="20">
        <v>48</v>
      </c>
      <c r="P18" s="21" t="s">
        <v>37</v>
      </c>
      <c r="Q18" s="2"/>
    </row>
    <row r="19" spans="1:17" s="7" customFormat="1" ht="38.25">
      <c r="A19" s="31">
        <v>9</v>
      </c>
      <c r="B19" s="8" t="s">
        <v>48</v>
      </c>
      <c r="C19" s="9" t="s">
        <v>13</v>
      </c>
      <c r="D19" s="9" t="s">
        <v>14</v>
      </c>
      <c r="E19" s="43" t="s">
        <v>40</v>
      </c>
      <c r="F19" s="19">
        <v>10</v>
      </c>
      <c r="G19" s="10" t="s">
        <v>17</v>
      </c>
      <c r="H19" s="17">
        <v>7</v>
      </c>
      <c r="I19" s="10">
        <v>0</v>
      </c>
      <c r="J19" s="10">
        <v>1</v>
      </c>
      <c r="K19" s="43">
        <v>0</v>
      </c>
      <c r="L19" s="18">
        <v>6</v>
      </c>
      <c r="M19" s="48">
        <v>0</v>
      </c>
      <c r="N19" s="20">
        <f t="shared" si="0"/>
        <v>14</v>
      </c>
      <c r="O19" s="20">
        <v>48</v>
      </c>
      <c r="P19" s="21" t="s">
        <v>37</v>
      </c>
      <c r="Q19" s="2"/>
    </row>
    <row r="20" spans="1:17" s="7" customFormat="1" ht="38.25">
      <c r="A20" s="31">
        <v>10</v>
      </c>
      <c r="B20" s="8" t="s">
        <v>49</v>
      </c>
      <c r="C20" s="9" t="s">
        <v>13</v>
      </c>
      <c r="D20" s="9" t="s">
        <v>14</v>
      </c>
      <c r="E20" s="43" t="s">
        <v>40</v>
      </c>
      <c r="F20" s="19">
        <v>10</v>
      </c>
      <c r="G20" s="10" t="s">
        <v>17</v>
      </c>
      <c r="H20" s="17">
        <v>7</v>
      </c>
      <c r="I20" s="10">
        <v>0</v>
      </c>
      <c r="J20" s="10">
        <v>1</v>
      </c>
      <c r="K20" s="43">
        <v>0</v>
      </c>
      <c r="L20" s="18">
        <v>6</v>
      </c>
      <c r="M20" s="48">
        <v>0</v>
      </c>
      <c r="N20" s="20">
        <f t="shared" si="0"/>
        <v>14</v>
      </c>
      <c r="O20" s="20">
        <v>48</v>
      </c>
      <c r="P20" s="21" t="s">
        <v>37</v>
      </c>
      <c r="Q20" s="2"/>
    </row>
    <row r="21" spans="1:16" ht="13.5" customHeight="1">
      <c r="A21" s="11"/>
      <c r="B21" s="12"/>
      <c r="C21" s="11"/>
      <c r="D21" s="11"/>
      <c r="E21" s="11"/>
      <c r="F21" s="11"/>
      <c r="G21" s="11"/>
      <c r="H21" s="13"/>
      <c r="I21" s="13"/>
      <c r="J21" s="13"/>
      <c r="K21" s="13"/>
      <c r="L21" s="14"/>
      <c r="M21" s="14"/>
      <c r="N21" s="14"/>
      <c r="O21" s="14"/>
      <c r="P21" s="13"/>
    </row>
    <row r="22" spans="1:16" ht="13.5" customHeight="1">
      <c r="A22" s="11"/>
      <c r="B22" s="15" t="s">
        <v>93</v>
      </c>
      <c r="C22" s="11"/>
      <c r="D22" s="11" t="s">
        <v>4</v>
      </c>
      <c r="E22" s="11"/>
      <c r="F22" s="11"/>
      <c r="G22" s="11"/>
      <c r="H22" s="13"/>
      <c r="I22" s="13"/>
      <c r="J22" s="13"/>
      <c r="K22" s="13"/>
      <c r="L22" s="14"/>
      <c r="M22" s="14"/>
      <c r="N22" s="14"/>
      <c r="O22" s="14"/>
      <c r="P22" s="13"/>
    </row>
    <row r="23" ht="13.5" customHeight="1">
      <c r="B23" s="16" t="s">
        <v>94</v>
      </c>
    </row>
  </sheetData>
  <sheetProtection/>
  <mergeCells count="7">
    <mergeCell ref="A8:P8"/>
    <mergeCell ref="A1:P1"/>
    <mergeCell ref="A3:P3"/>
    <mergeCell ref="A4:P4"/>
    <mergeCell ref="A5:P5"/>
    <mergeCell ref="A6:P6"/>
    <mergeCell ref="A7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6.00390625" style="0" customWidth="1"/>
    <col min="3" max="3" width="13.00390625" style="0" customWidth="1"/>
    <col min="4" max="4" width="14.00390625" style="0" customWidth="1"/>
    <col min="5" max="5" width="12.00390625" style="0" customWidth="1"/>
    <col min="6" max="6" width="12.7109375" style="0" customWidth="1"/>
    <col min="7" max="7" width="14.140625" style="0" customWidth="1"/>
  </cols>
  <sheetData>
    <row r="1" spans="1:14" ht="12.75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4" t="s">
        <v>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2.75">
      <c r="A4" s="54" t="s">
        <v>64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>
      <c r="A6" s="56" t="s">
        <v>92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2.75">
      <c r="A7" s="56" t="s">
        <v>89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"/>
      <c r="M7" s="5"/>
      <c r="N7" s="5"/>
    </row>
    <row r="8" spans="1:14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3.5" thickBot="1">
      <c r="A9" s="2"/>
      <c r="B9" s="2"/>
      <c r="C9" s="6"/>
      <c r="D9" s="2"/>
      <c r="E9" s="2"/>
      <c r="F9" s="2"/>
      <c r="G9" s="2"/>
      <c r="H9" s="2"/>
      <c r="I9" s="2"/>
      <c r="J9" s="2"/>
      <c r="K9" s="4"/>
      <c r="L9" s="2"/>
      <c r="M9" s="2"/>
      <c r="N9" s="2"/>
    </row>
    <row r="10" spans="1:14" ht="77.25" thickBot="1">
      <c r="A10" s="34" t="s">
        <v>1</v>
      </c>
      <c r="B10" s="35" t="s">
        <v>0</v>
      </c>
      <c r="C10" s="36" t="s">
        <v>2</v>
      </c>
      <c r="D10" s="36" t="s">
        <v>9</v>
      </c>
      <c r="E10" s="40" t="s">
        <v>11</v>
      </c>
      <c r="F10" s="37" t="s">
        <v>12</v>
      </c>
      <c r="G10" s="36" t="s">
        <v>5</v>
      </c>
      <c r="H10" s="38">
        <v>1</v>
      </c>
      <c r="I10" s="36">
        <v>2</v>
      </c>
      <c r="J10" s="36">
        <v>3</v>
      </c>
      <c r="K10" s="37">
        <v>4</v>
      </c>
      <c r="L10" s="39" t="s">
        <v>6</v>
      </c>
      <c r="M10" s="39" t="s">
        <v>7</v>
      </c>
      <c r="N10" s="29" t="s">
        <v>8</v>
      </c>
    </row>
    <row r="11" spans="1:14" ht="38.25">
      <c r="A11" s="30">
        <v>1</v>
      </c>
      <c r="B11" s="23" t="s">
        <v>67</v>
      </c>
      <c r="C11" s="22" t="s">
        <v>13</v>
      </c>
      <c r="D11" s="22" t="s">
        <v>14</v>
      </c>
      <c r="E11" s="50" t="s">
        <v>65</v>
      </c>
      <c r="F11" s="42">
        <v>5</v>
      </c>
      <c r="G11" s="25" t="s">
        <v>17</v>
      </c>
      <c r="H11" s="24">
        <v>6</v>
      </c>
      <c r="I11" s="25">
        <v>8</v>
      </c>
      <c r="J11" s="25">
        <v>8</v>
      </c>
      <c r="K11" s="26">
        <v>4</v>
      </c>
      <c r="L11" s="27">
        <v>26</v>
      </c>
      <c r="M11" s="27">
        <v>32</v>
      </c>
      <c r="N11" s="28" t="s">
        <v>3</v>
      </c>
    </row>
    <row r="12" spans="1:14" ht="38.25">
      <c r="A12" s="31">
        <v>2</v>
      </c>
      <c r="B12" s="8" t="s">
        <v>68</v>
      </c>
      <c r="C12" s="9" t="s">
        <v>13</v>
      </c>
      <c r="D12" s="9" t="s">
        <v>14</v>
      </c>
      <c r="E12" s="41" t="s">
        <v>66</v>
      </c>
      <c r="F12" s="19">
        <v>5</v>
      </c>
      <c r="G12" s="10" t="s">
        <v>17</v>
      </c>
      <c r="H12" s="17">
        <v>6</v>
      </c>
      <c r="I12" s="10">
        <v>8</v>
      </c>
      <c r="J12" s="10">
        <v>6</v>
      </c>
      <c r="K12" s="18">
        <v>4</v>
      </c>
      <c r="L12" s="20">
        <v>24</v>
      </c>
      <c r="M12" s="20">
        <v>32</v>
      </c>
      <c r="N12" s="21" t="s">
        <v>10</v>
      </c>
    </row>
    <row r="13" spans="1:14" ht="38.25">
      <c r="A13" s="31">
        <v>3</v>
      </c>
      <c r="B13" s="8" t="s">
        <v>69</v>
      </c>
      <c r="C13" s="9" t="s">
        <v>13</v>
      </c>
      <c r="D13" s="9" t="s">
        <v>14</v>
      </c>
      <c r="E13" s="41" t="s">
        <v>66</v>
      </c>
      <c r="F13" s="19">
        <v>5</v>
      </c>
      <c r="G13" s="9" t="s">
        <v>62</v>
      </c>
      <c r="H13" s="17">
        <v>6</v>
      </c>
      <c r="I13" s="10">
        <v>8</v>
      </c>
      <c r="J13" s="10">
        <v>2</v>
      </c>
      <c r="K13" s="18">
        <v>4</v>
      </c>
      <c r="L13" s="20">
        <v>20</v>
      </c>
      <c r="M13" s="20">
        <v>32</v>
      </c>
      <c r="N13" s="21" t="s">
        <v>37</v>
      </c>
    </row>
    <row r="14" spans="1:14" ht="38.25">
      <c r="A14" s="31">
        <v>4</v>
      </c>
      <c r="B14" s="8" t="s">
        <v>70</v>
      </c>
      <c r="C14" s="9" t="s">
        <v>13</v>
      </c>
      <c r="D14" s="9" t="s">
        <v>14</v>
      </c>
      <c r="E14" s="41" t="s">
        <v>65</v>
      </c>
      <c r="F14" s="19">
        <v>5</v>
      </c>
      <c r="G14" s="10" t="s">
        <v>17</v>
      </c>
      <c r="H14" s="17">
        <v>0</v>
      </c>
      <c r="I14" s="10">
        <v>6</v>
      </c>
      <c r="J14" s="10">
        <v>6</v>
      </c>
      <c r="K14" s="18">
        <v>0</v>
      </c>
      <c r="L14" s="20">
        <v>12</v>
      </c>
      <c r="M14" s="20">
        <v>32</v>
      </c>
      <c r="N14" s="21" t="s">
        <v>37</v>
      </c>
    </row>
    <row r="15" spans="1:14" ht="38.25">
      <c r="A15" s="31">
        <v>5</v>
      </c>
      <c r="B15" s="8" t="s">
        <v>71</v>
      </c>
      <c r="C15" s="9" t="s">
        <v>13</v>
      </c>
      <c r="D15" s="9" t="s">
        <v>14</v>
      </c>
      <c r="E15" s="41" t="s">
        <v>65</v>
      </c>
      <c r="F15" s="19">
        <v>5</v>
      </c>
      <c r="G15" s="10" t="s">
        <v>17</v>
      </c>
      <c r="H15" s="17">
        <v>8</v>
      </c>
      <c r="I15" s="10">
        <v>0</v>
      </c>
      <c r="J15" s="10">
        <v>2</v>
      </c>
      <c r="K15" s="18">
        <v>0</v>
      </c>
      <c r="L15" s="20">
        <v>10</v>
      </c>
      <c r="M15" s="20">
        <v>32</v>
      </c>
      <c r="N15" s="21" t="s">
        <v>37</v>
      </c>
    </row>
    <row r="16" spans="1:14" ht="38.25">
      <c r="A16" s="31">
        <v>6</v>
      </c>
      <c r="B16" s="8" t="s">
        <v>72</v>
      </c>
      <c r="C16" s="9" t="s">
        <v>13</v>
      </c>
      <c r="D16" s="9" t="s">
        <v>14</v>
      </c>
      <c r="E16" s="41" t="s">
        <v>65</v>
      </c>
      <c r="F16" s="19">
        <v>5</v>
      </c>
      <c r="G16" s="10" t="s">
        <v>17</v>
      </c>
      <c r="H16" s="17">
        <v>8</v>
      </c>
      <c r="I16" s="10">
        <v>0</v>
      </c>
      <c r="J16" s="10">
        <v>2</v>
      </c>
      <c r="K16" s="19">
        <v>0</v>
      </c>
      <c r="L16" s="20">
        <v>10</v>
      </c>
      <c r="M16" s="20">
        <v>32</v>
      </c>
      <c r="N16" s="21" t="s">
        <v>37</v>
      </c>
    </row>
    <row r="17" spans="1:14" ht="12.75">
      <c r="A17" s="31"/>
      <c r="B17" s="8"/>
      <c r="C17" s="9"/>
      <c r="D17" s="9"/>
      <c r="E17" s="41" t="s">
        <v>73</v>
      </c>
      <c r="F17" s="51"/>
      <c r="G17" s="10"/>
      <c r="H17" s="17"/>
      <c r="I17" s="10"/>
      <c r="J17" s="10"/>
      <c r="K17" s="18"/>
      <c r="L17" s="20"/>
      <c r="M17" s="20"/>
      <c r="N17" s="21"/>
    </row>
    <row r="19" spans="2:4" ht="25.5">
      <c r="B19" s="15" t="s">
        <v>93</v>
      </c>
      <c r="C19" s="11"/>
      <c r="D19" s="11" t="s">
        <v>4</v>
      </c>
    </row>
    <row r="20" spans="2:4" ht="12.75">
      <c r="B20" s="16" t="s">
        <v>94</v>
      </c>
      <c r="C20" s="2"/>
      <c r="D20" s="2"/>
    </row>
  </sheetData>
  <sheetProtection/>
  <mergeCells count="7">
    <mergeCell ref="A8:N8"/>
    <mergeCell ref="A1:N1"/>
    <mergeCell ref="A3:N3"/>
    <mergeCell ref="A4:N4"/>
    <mergeCell ref="A5:N5"/>
    <mergeCell ref="A6:N6"/>
    <mergeCell ref="A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11" sqref="C11"/>
    </sheetView>
  </sheetViews>
  <sheetFormatPr defaultColWidth="9.140625" defaultRowHeight="12.75"/>
  <cols>
    <col min="3" max="3" width="13.00390625" style="0" customWidth="1"/>
    <col min="4" max="4" width="12.57421875" style="0" customWidth="1"/>
    <col min="7" max="7" width="14.7109375" style="0" customWidth="1"/>
  </cols>
  <sheetData>
    <row r="1" spans="1:16" ht="12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54" t="s">
        <v>61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2.75">
      <c r="A4" s="54" t="s">
        <v>52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2.7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6" t="s">
        <v>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2.75">
      <c r="A7" s="56" t="s">
        <v>89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45"/>
      <c r="N7" s="5"/>
      <c r="O7" s="5"/>
      <c r="P7" s="5"/>
    </row>
    <row r="8" spans="1:16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3.5" thickBot="1">
      <c r="A9" s="2"/>
      <c r="B9" s="2"/>
      <c r="C9" s="6"/>
      <c r="D9" s="2"/>
      <c r="E9" s="2"/>
      <c r="F9" s="2"/>
      <c r="G9" s="2"/>
      <c r="H9" s="2"/>
      <c r="I9" s="2"/>
      <c r="J9" s="2"/>
      <c r="K9" s="2"/>
      <c r="L9" s="4"/>
      <c r="M9" s="4"/>
      <c r="N9" s="2"/>
      <c r="O9" s="2"/>
      <c r="P9" s="2"/>
    </row>
    <row r="10" spans="1:16" ht="90" thickBot="1">
      <c r="A10" s="34" t="s">
        <v>1</v>
      </c>
      <c r="B10" s="35" t="s">
        <v>0</v>
      </c>
      <c r="C10" s="36" t="s">
        <v>2</v>
      </c>
      <c r="D10" s="36" t="s">
        <v>9</v>
      </c>
      <c r="E10" s="40" t="s">
        <v>11</v>
      </c>
      <c r="F10" s="37" t="s">
        <v>12</v>
      </c>
      <c r="G10" s="36" t="s">
        <v>5</v>
      </c>
      <c r="H10" s="38">
        <v>1</v>
      </c>
      <c r="I10" s="36">
        <v>2</v>
      </c>
      <c r="J10" s="36">
        <v>3</v>
      </c>
      <c r="K10" s="40">
        <v>4</v>
      </c>
      <c r="L10" s="37">
        <v>5</v>
      </c>
      <c r="M10" s="46">
        <v>6</v>
      </c>
      <c r="N10" s="39" t="s">
        <v>6</v>
      </c>
      <c r="O10" s="39" t="s">
        <v>7</v>
      </c>
      <c r="P10" s="29" t="s">
        <v>8</v>
      </c>
    </row>
    <row r="11" spans="1:16" ht="38.25">
      <c r="A11" s="30">
        <v>1</v>
      </c>
      <c r="B11" s="23" t="s">
        <v>76</v>
      </c>
      <c r="C11" s="22" t="s">
        <v>13</v>
      </c>
      <c r="D11" s="22" t="s">
        <v>14</v>
      </c>
      <c r="E11" s="44" t="s">
        <v>77</v>
      </c>
      <c r="F11" s="42">
        <v>7</v>
      </c>
      <c r="G11" s="25" t="s">
        <v>17</v>
      </c>
      <c r="H11" s="24">
        <v>8</v>
      </c>
      <c r="I11" s="25">
        <v>8</v>
      </c>
      <c r="J11" s="25">
        <v>6</v>
      </c>
      <c r="K11" s="44">
        <v>4</v>
      </c>
      <c r="L11" s="26">
        <v>0</v>
      </c>
      <c r="M11" s="47">
        <v>8</v>
      </c>
      <c r="N11" s="27">
        <f aca="true" t="shared" si="0" ref="N11:N17">SUM(SUM(H11:M11))</f>
        <v>34</v>
      </c>
      <c r="O11" s="27">
        <v>48</v>
      </c>
      <c r="P11" s="28" t="s">
        <v>39</v>
      </c>
    </row>
    <row r="12" spans="1:16" ht="38.25">
      <c r="A12" s="31">
        <v>2</v>
      </c>
      <c r="B12" s="8" t="s">
        <v>78</v>
      </c>
      <c r="C12" s="9" t="s">
        <v>13</v>
      </c>
      <c r="D12" s="9" t="s">
        <v>14</v>
      </c>
      <c r="E12" s="43" t="s">
        <v>77</v>
      </c>
      <c r="F12" s="19">
        <v>7</v>
      </c>
      <c r="G12" s="10" t="s">
        <v>17</v>
      </c>
      <c r="H12" s="17">
        <v>6</v>
      </c>
      <c r="I12" s="10">
        <v>8</v>
      </c>
      <c r="J12" s="10">
        <v>8</v>
      </c>
      <c r="K12" s="43">
        <v>4</v>
      </c>
      <c r="L12" s="18">
        <v>0</v>
      </c>
      <c r="M12" s="48">
        <v>6</v>
      </c>
      <c r="N12" s="27">
        <f t="shared" si="0"/>
        <v>32</v>
      </c>
      <c r="O12" s="27">
        <v>48</v>
      </c>
      <c r="P12" s="21" t="s">
        <v>95</v>
      </c>
    </row>
    <row r="13" spans="1:16" ht="38.25">
      <c r="A13" s="31">
        <v>3</v>
      </c>
      <c r="B13" s="8" t="s">
        <v>79</v>
      </c>
      <c r="C13" s="9" t="s">
        <v>13</v>
      </c>
      <c r="D13" s="9" t="s">
        <v>14</v>
      </c>
      <c r="E13" s="43" t="s">
        <v>80</v>
      </c>
      <c r="F13" s="19">
        <v>7</v>
      </c>
      <c r="G13" s="9" t="s">
        <v>18</v>
      </c>
      <c r="H13" s="17">
        <v>4</v>
      </c>
      <c r="I13" s="10">
        <v>8</v>
      </c>
      <c r="J13" s="10">
        <v>8</v>
      </c>
      <c r="K13" s="43">
        <v>4</v>
      </c>
      <c r="L13" s="18">
        <v>0</v>
      </c>
      <c r="M13" s="48">
        <v>6</v>
      </c>
      <c r="N13" s="27">
        <f t="shared" si="0"/>
        <v>30</v>
      </c>
      <c r="O13" s="27">
        <v>48</v>
      </c>
      <c r="P13" s="21" t="s">
        <v>37</v>
      </c>
    </row>
    <row r="14" spans="1:16" ht="38.25">
      <c r="A14" s="31">
        <v>4</v>
      </c>
      <c r="B14" s="8" t="s">
        <v>81</v>
      </c>
      <c r="C14" s="9" t="s">
        <v>13</v>
      </c>
      <c r="D14" s="9" t="s">
        <v>14</v>
      </c>
      <c r="E14" s="43" t="s">
        <v>82</v>
      </c>
      <c r="F14" s="19">
        <v>7</v>
      </c>
      <c r="G14" s="10" t="s">
        <v>17</v>
      </c>
      <c r="H14" s="17">
        <v>8</v>
      </c>
      <c r="I14" s="10">
        <v>8</v>
      </c>
      <c r="J14" s="10">
        <v>8</v>
      </c>
      <c r="K14" s="43">
        <v>4</v>
      </c>
      <c r="L14" s="18">
        <v>0</v>
      </c>
      <c r="M14" s="48">
        <v>2</v>
      </c>
      <c r="N14" s="27">
        <f>SUM(SUM(H14:M14))</f>
        <v>30</v>
      </c>
      <c r="O14" s="27">
        <v>48</v>
      </c>
      <c r="P14" s="21" t="s">
        <v>37</v>
      </c>
    </row>
    <row r="15" spans="1:16" ht="38.25">
      <c r="A15" s="31">
        <v>5</v>
      </c>
      <c r="B15" s="8" t="s">
        <v>83</v>
      </c>
      <c r="C15" s="9" t="s">
        <v>13</v>
      </c>
      <c r="D15" s="9" t="s">
        <v>14</v>
      </c>
      <c r="E15" s="43" t="s">
        <v>82</v>
      </c>
      <c r="F15" s="19">
        <v>7</v>
      </c>
      <c r="G15" s="10" t="s">
        <v>41</v>
      </c>
      <c r="H15" s="17">
        <v>2</v>
      </c>
      <c r="I15" s="10">
        <v>8</v>
      </c>
      <c r="J15" s="10">
        <v>8</v>
      </c>
      <c r="K15" s="43">
        <v>4</v>
      </c>
      <c r="L15" s="18">
        <v>0</v>
      </c>
      <c r="M15" s="48">
        <v>6</v>
      </c>
      <c r="N15" s="27">
        <f t="shared" si="0"/>
        <v>28</v>
      </c>
      <c r="O15" s="27">
        <v>48</v>
      </c>
      <c r="P15" s="21" t="s">
        <v>37</v>
      </c>
    </row>
    <row r="16" spans="1:16" ht="38.25">
      <c r="A16" s="31">
        <v>6</v>
      </c>
      <c r="B16" s="8" t="s">
        <v>84</v>
      </c>
      <c r="C16" s="9" t="s">
        <v>13</v>
      </c>
      <c r="D16" s="9" t="s">
        <v>14</v>
      </c>
      <c r="E16" s="41" t="s">
        <v>90</v>
      </c>
      <c r="F16" s="19">
        <v>7</v>
      </c>
      <c r="G16" s="9" t="s">
        <v>45</v>
      </c>
      <c r="H16" s="17">
        <v>4</v>
      </c>
      <c r="I16" s="10">
        <v>8</v>
      </c>
      <c r="J16" s="10">
        <v>6</v>
      </c>
      <c r="K16" s="43">
        <v>4</v>
      </c>
      <c r="L16" s="19">
        <v>0</v>
      </c>
      <c r="M16" s="49">
        <v>0</v>
      </c>
      <c r="N16" s="20">
        <f t="shared" si="0"/>
        <v>22</v>
      </c>
      <c r="O16" s="20">
        <v>48</v>
      </c>
      <c r="P16" s="21" t="s">
        <v>37</v>
      </c>
    </row>
    <row r="17" spans="1:16" ht="38.25">
      <c r="A17" s="31">
        <v>7</v>
      </c>
      <c r="B17" s="8" t="s">
        <v>85</v>
      </c>
      <c r="C17" s="9" t="s">
        <v>13</v>
      </c>
      <c r="D17" s="9" t="s">
        <v>14</v>
      </c>
      <c r="E17" s="41" t="s">
        <v>91</v>
      </c>
      <c r="F17" s="19">
        <v>7</v>
      </c>
      <c r="G17" s="10" t="s">
        <v>17</v>
      </c>
      <c r="H17" s="17">
        <v>0</v>
      </c>
      <c r="I17" s="10">
        <v>0</v>
      </c>
      <c r="J17" s="10">
        <v>0</v>
      </c>
      <c r="K17" s="43">
        <v>4</v>
      </c>
      <c r="L17" s="18">
        <v>0</v>
      </c>
      <c r="M17" s="48">
        <v>0</v>
      </c>
      <c r="N17" s="20">
        <f t="shared" si="0"/>
        <v>4</v>
      </c>
      <c r="O17" s="20">
        <v>48</v>
      </c>
      <c r="P17" s="21" t="s">
        <v>37</v>
      </c>
    </row>
    <row r="20" spans="2:4" ht="25.5">
      <c r="B20" s="15" t="s">
        <v>86</v>
      </c>
      <c r="C20" s="11"/>
      <c r="D20" s="11" t="s">
        <v>4</v>
      </c>
    </row>
    <row r="21" spans="2:4" ht="12.75">
      <c r="B21" s="16" t="s">
        <v>87</v>
      </c>
      <c r="C21" s="2"/>
      <c r="D21" s="2"/>
    </row>
  </sheetData>
  <sheetProtection/>
  <mergeCells count="7">
    <mergeCell ref="A8:P8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C11" sqref="C11"/>
    </sheetView>
  </sheetViews>
  <sheetFormatPr defaultColWidth="9.140625" defaultRowHeight="12.75"/>
  <cols>
    <col min="3" max="3" width="11.57421875" style="0" customWidth="1"/>
    <col min="4" max="4" width="12.28125" style="0" customWidth="1"/>
    <col min="7" max="7" width="14.421875" style="0" customWidth="1"/>
  </cols>
  <sheetData>
    <row r="1" spans="1:16" ht="12.75">
      <c r="A1" s="53" t="s">
        <v>108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54" t="s">
        <v>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2.75">
      <c r="A4" s="54" t="s">
        <v>52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2.7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6" t="s">
        <v>106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2.75">
      <c r="A7" s="56" t="s">
        <v>107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45"/>
      <c r="N7" s="5"/>
      <c r="O7" s="5"/>
      <c r="P7" s="5"/>
    </row>
    <row r="8" spans="1:16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3.5" thickBot="1">
      <c r="A9" s="2"/>
      <c r="B9" s="2"/>
      <c r="C9" s="6"/>
      <c r="D9" s="2"/>
      <c r="E9" s="2"/>
      <c r="F9" s="2"/>
      <c r="G9" s="2"/>
      <c r="H9" s="2"/>
      <c r="I9" s="2"/>
      <c r="J9" s="2"/>
      <c r="K9" s="2"/>
      <c r="L9" s="4"/>
      <c r="M9" s="4"/>
      <c r="N9" s="2"/>
      <c r="O9" s="2"/>
      <c r="P9" s="2"/>
    </row>
    <row r="10" spans="1:16" ht="90" thickBot="1">
      <c r="A10" s="34" t="s">
        <v>1</v>
      </c>
      <c r="B10" s="35" t="s">
        <v>0</v>
      </c>
      <c r="C10" s="36" t="s">
        <v>2</v>
      </c>
      <c r="D10" s="36" t="s">
        <v>9</v>
      </c>
      <c r="E10" s="40" t="s">
        <v>11</v>
      </c>
      <c r="F10" s="37" t="s">
        <v>12</v>
      </c>
      <c r="G10" s="36" t="s">
        <v>5</v>
      </c>
      <c r="H10" s="38">
        <v>1</v>
      </c>
      <c r="I10" s="36">
        <v>2</v>
      </c>
      <c r="J10" s="36">
        <v>3</v>
      </c>
      <c r="K10" s="40">
        <v>4</v>
      </c>
      <c r="L10" s="37">
        <v>5</v>
      </c>
      <c r="M10" s="46">
        <v>6</v>
      </c>
      <c r="N10" s="39" t="s">
        <v>6</v>
      </c>
      <c r="O10" s="39" t="s">
        <v>7</v>
      </c>
      <c r="P10" s="29" t="s">
        <v>8</v>
      </c>
    </row>
    <row r="11" spans="1:16" ht="38.25">
      <c r="A11" s="30">
        <v>1</v>
      </c>
      <c r="B11" s="23" t="s">
        <v>97</v>
      </c>
      <c r="C11" s="22" t="s">
        <v>13</v>
      </c>
      <c r="D11" s="22" t="s">
        <v>14</v>
      </c>
      <c r="E11" s="44" t="s">
        <v>98</v>
      </c>
      <c r="F11" s="42">
        <v>8</v>
      </c>
      <c r="G11" s="25" t="s">
        <v>56</v>
      </c>
      <c r="H11" s="24">
        <v>8</v>
      </c>
      <c r="I11" s="25">
        <v>6</v>
      </c>
      <c r="J11" s="25">
        <v>8</v>
      </c>
      <c r="K11" s="44">
        <v>6</v>
      </c>
      <c r="L11" s="26">
        <v>6</v>
      </c>
      <c r="M11" s="47">
        <v>6</v>
      </c>
      <c r="N11" s="27">
        <f>SUM(SUM(H11:M11))</f>
        <v>40</v>
      </c>
      <c r="O11" s="27">
        <v>48</v>
      </c>
      <c r="P11" s="28" t="s">
        <v>39</v>
      </c>
    </row>
    <row r="12" spans="1:16" ht="38.25">
      <c r="A12" s="31">
        <v>2</v>
      </c>
      <c r="B12" s="8" t="s">
        <v>99</v>
      </c>
      <c r="C12" s="9" t="s">
        <v>13</v>
      </c>
      <c r="D12" s="9" t="s">
        <v>14</v>
      </c>
      <c r="E12" s="43" t="s">
        <v>98</v>
      </c>
      <c r="F12" s="19">
        <v>8</v>
      </c>
      <c r="G12" s="10" t="s">
        <v>56</v>
      </c>
      <c r="H12" s="17">
        <v>6</v>
      </c>
      <c r="I12" s="10">
        <v>6</v>
      </c>
      <c r="J12" s="10">
        <v>4</v>
      </c>
      <c r="K12" s="43">
        <v>6</v>
      </c>
      <c r="L12" s="18">
        <v>6</v>
      </c>
      <c r="M12" s="48">
        <v>6</v>
      </c>
      <c r="N12" s="27">
        <v>34</v>
      </c>
      <c r="O12" s="27">
        <v>48</v>
      </c>
      <c r="P12" s="21" t="s">
        <v>37</v>
      </c>
    </row>
    <row r="13" spans="1:16" ht="38.25">
      <c r="A13" s="31">
        <v>3</v>
      </c>
      <c r="B13" s="8" t="s">
        <v>100</v>
      </c>
      <c r="C13" s="9" t="s">
        <v>13</v>
      </c>
      <c r="D13" s="9" t="s">
        <v>14</v>
      </c>
      <c r="E13" s="43" t="s">
        <v>101</v>
      </c>
      <c r="F13" s="19">
        <v>8</v>
      </c>
      <c r="G13" s="9" t="s">
        <v>102</v>
      </c>
      <c r="H13" s="17">
        <v>6</v>
      </c>
      <c r="I13" s="10">
        <v>4</v>
      </c>
      <c r="J13" s="10">
        <v>0</v>
      </c>
      <c r="K13" s="43">
        <v>0</v>
      </c>
      <c r="L13" s="18">
        <v>0</v>
      </c>
      <c r="M13" s="48">
        <v>0</v>
      </c>
      <c r="N13" s="27">
        <v>10</v>
      </c>
      <c r="O13" s="27">
        <v>48</v>
      </c>
      <c r="P13" s="21" t="s">
        <v>37</v>
      </c>
    </row>
    <row r="14" spans="1:16" ht="38.25">
      <c r="A14" s="31">
        <v>4</v>
      </c>
      <c r="B14" s="8" t="s">
        <v>103</v>
      </c>
      <c r="C14" s="9" t="s">
        <v>13</v>
      </c>
      <c r="D14" s="9" t="s">
        <v>14</v>
      </c>
      <c r="E14" s="43" t="s">
        <v>104</v>
      </c>
      <c r="F14" s="19">
        <v>8</v>
      </c>
      <c r="G14" s="10" t="s">
        <v>56</v>
      </c>
      <c r="H14" s="17">
        <v>4</v>
      </c>
      <c r="I14" s="10">
        <v>0</v>
      </c>
      <c r="J14" s="10">
        <v>0</v>
      </c>
      <c r="K14" s="43">
        <v>0</v>
      </c>
      <c r="L14" s="18">
        <v>0</v>
      </c>
      <c r="M14" s="48">
        <v>0</v>
      </c>
      <c r="N14" s="27">
        <f>SUM(SUM(H14:M14))</f>
        <v>4</v>
      </c>
      <c r="O14" s="27">
        <v>48</v>
      </c>
      <c r="P14" s="21" t="s">
        <v>37</v>
      </c>
    </row>
    <row r="15" spans="1:16" ht="12.75">
      <c r="A15" s="31"/>
      <c r="B15" s="8"/>
      <c r="C15" s="9"/>
      <c r="D15" s="9"/>
      <c r="E15" s="43"/>
      <c r="F15" s="19"/>
      <c r="G15" s="10" t="s">
        <v>105</v>
      </c>
      <c r="H15" s="17"/>
      <c r="I15" s="10"/>
      <c r="J15" s="10"/>
      <c r="K15" s="43"/>
      <c r="L15" s="18"/>
      <c r="M15" s="48"/>
      <c r="N15" s="27"/>
      <c r="O15" s="27"/>
      <c r="P15" s="21"/>
    </row>
    <row r="17" spans="2:4" ht="25.5">
      <c r="B17" s="15" t="s">
        <v>93</v>
      </c>
      <c r="C17" s="11"/>
      <c r="D17" s="11" t="s">
        <v>4</v>
      </c>
    </row>
    <row r="18" spans="2:4" ht="12.75">
      <c r="B18" s="16" t="s">
        <v>94</v>
      </c>
      <c r="C18" s="2"/>
      <c r="D18" s="2"/>
    </row>
  </sheetData>
  <sheetProtection/>
  <mergeCells count="7">
    <mergeCell ref="A8:P8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85" zoomScaleNormal="85" zoomScalePageLayoutView="0" workbookViewId="0" topLeftCell="A1">
      <selection activeCell="C11" sqref="C1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10" width="13.8515625" style="2" customWidth="1"/>
    <col min="11" max="13" width="13.8515625" style="4" customWidth="1"/>
    <col min="14" max="15" width="13.85156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:16" s="1" customFormat="1" ht="12.7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54" t="s">
        <v>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1" customFormat="1" ht="12.75">
      <c r="A4" s="54" t="s">
        <v>58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1" customFormat="1" ht="12.7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5" customFormat="1" ht="12.75">
      <c r="A6" s="56" t="s">
        <v>96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3" s="5" customFormat="1" ht="12.75" customHeight="1">
      <c r="A7" s="56" t="s">
        <v>89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45"/>
      <c r="M7" s="45"/>
    </row>
    <row r="8" spans="1:16" s="5" customFormat="1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ht="13.5" thickBot="1">
      <c r="C9" s="6"/>
    </row>
    <row r="10" spans="1:16" ht="51.75" thickBot="1">
      <c r="A10" s="34" t="s">
        <v>1</v>
      </c>
      <c r="B10" s="35" t="s">
        <v>0</v>
      </c>
      <c r="C10" s="36" t="s">
        <v>2</v>
      </c>
      <c r="D10" s="36" t="s">
        <v>9</v>
      </c>
      <c r="E10" s="40" t="s">
        <v>11</v>
      </c>
      <c r="F10" s="37" t="s">
        <v>12</v>
      </c>
      <c r="G10" s="36" t="s">
        <v>5</v>
      </c>
      <c r="H10" s="38">
        <v>1</v>
      </c>
      <c r="I10" s="36">
        <v>2</v>
      </c>
      <c r="J10" s="36">
        <v>3</v>
      </c>
      <c r="K10" s="37">
        <v>4</v>
      </c>
      <c r="L10" s="46">
        <v>5</v>
      </c>
      <c r="M10" s="46">
        <v>6</v>
      </c>
      <c r="N10" s="39" t="s">
        <v>6</v>
      </c>
      <c r="O10" s="39" t="s">
        <v>7</v>
      </c>
      <c r="P10" s="29" t="s">
        <v>8</v>
      </c>
    </row>
    <row r="11" spans="1:17" s="7" customFormat="1" ht="38.25">
      <c r="A11" s="30">
        <v>1</v>
      </c>
      <c r="B11" s="23" t="s">
        <v>30</v>
      </c>
      <c r="C11" s="22" t="s">
        <v>13</v>
      </c>
      <c r="D11" s="22" t="s">
        <v>14</v>
      </c>
      <c r="E11" s="44" t="s">
        <v>34</v>
      </c>
      <c r="F11" s="42">
        <v>11</v>
      </c>
      <c r="G11" s="25" t="s">
        <v>56</v>
      </c>
      <c r="H11" s="24">
        <v>8</v>
      </c>
      <c r="I11" s="25">
        <v>8</v>
      </c>
      <c r="J11" s="25">
        <v>8</v>
      </c>
      <c r="K11" s="26">
        <v>4</v>
      </c>
      <c r="L11" s="47">
        <v>8</v>
      </c>
      <c r="M11" s="47">
        <v>0</v>
      </c>
      <c r="N11" s="27">
        <f>SUM(H11:M11)</f>
        <v>36</v>
      </c>
      <c r="O11" s="27">
        <v>48</v>
      </c>
      <c r="P11" s="28" t="s">
        <v>39</v>
      </c>
      <c r="Q11" s="2"/>
    </row>
    <row r="12" spans="1:17" s="7" customFormat="1" ht="38.25">
      <c r="A12" s="31">
        <v>2</v>
      </c>
      <c r="B12" s="8" t="s">
        <v>31</v>
      </c>
      <c r="C12" s="9" t="s">
        <v>13</v>
      </c>
      <c r="D12" s="9" t="s">
        <v>14</v>
      </c>
      <c r="E12" s="43" t="s">
        <v>34</v>
      </c>
      <c r="F12" s="19">
        <v>11</v>
      </c>
      <c r="G12" s="10" t="s">
        <v>56</v>
      </c>
      <c r="H12" s="17">
        <v>8</v>
      </c>
      <c r="I12" s="10">
        <v>4</v>
      </c>
      <c r="J12" s="10">
        <v>4</v>
      </c>
      <c r="K12" s="18">
        <v>8</v>
      </c>
      <c r="L12" s="48">
        <v>0</v>
      </c>
      <c r="M12" s="48">
        <v>0</v>
      </c>
      <c r="N12" s="27">
        <f>SUM(H12:M12)</f>
        <v>24</v>
      </c>
      <c r="O12" s="27">
        <v>48</v>
      </c>
      <c r="P12" s="21" t="s">
        <v>37</v>
      </c>
      <c r="Q12" s="2"/>
    </row>
    <row r="13" spans="1:17" s="7" customFormat="1" ht="38.25">
      <c r="A13" s="31">
        <v>3</v>
      </c>
      <c r="B13" s="8" t="s">
        <v>32</v>
      </c>
      <c r="C13" s="9" t="s">
        <v>13</v>
      </c>
      <c r="D13" s="9" t="s">
        <v>14</v>
      </c>
      <c r="E13" s="43" t="s">
        <v>34</v>
      </c>
      <c r="F13" s="19">
        <v>11</v>
      </c>
      <c r="G13" s="9" t="s">
        <v>59</v>
      </c>
      <c r="H13" s="17">
        <v>8</v>
      </c>
      <c r="I13" s="10">
        <v>6</v>
      </c>
      <c r="J13" s="10">
        <v>0</v>
      </c>
      <c r="K13" s="18">
        <v>0</v>
      </c>
      <c r="L13" s="48">
        <v>0</v>
      </c>
      <c r="M13" s="48">
        <v>8</v>
      </c>
      <c r="N13" s="27">
        <f>SUM(H13:M13)</f>
        <v>22</v>
      </c>
      <c r="O13" s="27">
        <v>48</v>
      </c>
      <c r="P13" s="21" t="s">
        <v>37</v>
      </c>
      <c r="Q13" s="2"/>
    </row>
    <row r="14" spans="1:17" s="7" customFormat="1" ht="38.25">
      <c r="A14" s="31">
        <v>4</v>
      </c>
      <c r="B14" s="8" t="s">
        <v>33</v>
      </c>
      <c r="C14" s="9" t="s">
        <v>13</v>
      </c>
      <c r="D14" s="9" t="s">
        <v>14</v>
      </c>
      <c r="E14" s="43" t="s">
        <v>34</v>
      </c>
      <c r="F14" s="19">
        <v>11</v>
      </c>
      <c r="G14" s="10" t="s">
        <v>56</v>
      </c>
      <c r="H14" s="17">
        <v>4</v>
      </c>
      <c r="I14" s="10">
        <v>4</v>
      </c>
      <c r="J14" s="10">
        <v>0</v>
      </c>
      <c r="K14" s="18">
        <v>0</v>
      </c>
      <c r="L14" s="48">
        <v>0</v>
      </c>
      <c r="M14" s="48">
        <v>4</v>
      </c>
      <c r="N14" s="27">
        <v>12</v>
      </c>
      <c r="O14" s="27">
        <v>48</v>
      </c>
      <c r="P14" s="21" t="s">
        <v>37</v>
      </c>
      <c r="Q14" s="2"/>
    </row>
    <row r="15" spans="1:17" s="7" customFormat="1" ht="12.75">
      <c r="A15" s="31"/>
      <c r="B15" s="8"/>
      <c r="C15" s="9"/>
      <c r="D15" s="9"/>
      <c r="E15" s="43"/>
      <c r="F15" s="19"/>
      <c r="G15" s="10"/>
      <c r="H15" s="17"/>
      <c r="I15" s="10"/>
      <c r="J15" s="10"/>
      <c r="K15" s="18"/>
      <c r="L15" s="48"/>
      <c r="M15" s="48"/>
      <c r="N15" s="27"/>
      <c r="O15" s="27"/>
      <c r="P15" s="21"/>
      <c r="Q15" s="2"/>
    </row>
    <row r="16" spans="1:17" s="7" customFormat="1" ht="12.75">
      <c r="A16" s="11"/>
      <c r="B16" s="12"/>
      <c r="C16" s="11"/>
      <c r="D16" s="11"/>
      <c r="E16" s="11"/>
      <c r="F16" s="11"/>
      <c r="G16" s="11"/>
      <c r="H16" s="13"/>
      <c r="I16" s="13"/>
      <c r="J16" s="13"/>
      <c r="K16" s="14"/>
      <c r="L16" s="14"/>
      <c r="M16" s="14"/>
      <c r="N16" s="32"/>
      <c r="O16" s="32"/>
      <c r="P16" s="33"/>
      <c r="Q16" s="2"/>
    </row>
    <row r="17" spans="1:17" s="7" customFormat="1" ht="12.75">
      <c r="A17" s="11"/>
      <c r="B17" s="12"/>
      <c r="C17" s="11"/>
      <c r="D17" s="11"/>
      <c r="E17" s="11"/>
      <c r="F17" s="11"/>
      <c r="G17" s="11"/>
      <c r="H17" s="13"/>
      <c r="I17" s="13"/>
      <c r="J17" s="13"/>
      <c r="K17" s="14"/>
      <c r="L17" s="14"/>
      <c r="M17" s="14"/>
      <c r="N17" s="32"/>
      <c r="O17" s="32"/>
      <c r="P17" s="33"/>
      <c r="Q17" s="2"/>
    </row>
    <row r="18" spans="1:16" ht="13.5" customHeight="1">
      <c r="A18" s="11"/>
      <c r="B18" s="12"/>
      <c r="C18" s="11"/>
      <c r="D18" s="11"/>
      <c r="E18" s="11"/>
      <c r="F18" s="11"/>
      <c r="G18" s="11"/>
      <c r="H18" s="13"/>
      <c r="I18" s="13"/>
      <c r="J18" s="13"/>
      <c r="K18" s="14"/>
      <c r="L18" s="14"/>
      <c r="M18" s="14"/>
      <c r="N18" s="14"/>
      <c r="O18" s="14"/>
      <c r="P18" s="13"/>
    </row>
    <row r="19" spans="1:16" ht="13.5" customHeight="1">
      <c r="A19" s="11"/>
      <c r="B19" s="15" t="s">
        <v>93</v>
      </c>
      <c r="C19" s="11"/>
      <c r="D19" s="11" t="s">
        <v>4</v>
      </c>
      <c r="E19" s="11"/>
      <c r="F19" s="11"/>
      <c r="G19" s="11"/>
      <c r="H19" s="13"/>
      <c r="I19" s="13"/>
      <c r="J19" s="13"/>
      <c r="K19" s="14"/>
      <c r="L19" s="14"/>
      <c r="M19" s="14"/>
      <c r="N19" s="14"/>
      <c r="O19" s="14"/>
      <c r="P19" s="13"/>
    </row>
    <row r="20" ht="13.5" customHeight="1">
      <c r="B20" s="16" t="s">
        <v>94</v>
      </c>
    </row>
  </sheetData>
  <sheetProtection/>
  <mergeCells count="7">
    <mergeCell ref="A8:P8"/>
    <mergeCell ref="A1:P1"/>
    <mergeCell ref="A3:P3"/>
    <mergeCell ref="A4:P4"/>
    <mergeCell ref="A5:P5"/>
    <mergeCell ref="A6:P6"/>
    <mergeCell ref="A7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Gluhova</cp:lastModifiedBy>
  <cp:lastPrinted>2012-02-03T13:50:02Z</cp:lastPrinted>
  <dcterms:created xsi:type="dcterms:W3CDTF">1996-10-08T23:32:33Z</dcterms:created>
  <dcterms:modified xsi:type="dcterms:W3CDTF">2019-10-25T07:22:42Z</dcterms:modified>
  <cp:category/>
  <cp:version/>
  <cp:contentType/>
  <cp:contentStatus/>
</cp:coreProperties>
</file>